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домам 2018 год(Свод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D21" i="1"/>
  <c r="G21" i="1" s="1"/>
  <c r="G17" i="1"/>
  <c r="G16" i="1"/>
  <c r="G15" i="1"/>
  <c r="B21" i="1"/>
  <c r="C21" i="1"/>
  <c r="G12" i="1"/>
  <c r="G10" i="1"/>
  <c r="E21" i="1"/>
</calcChain>
</file>

<file path=xl/sharedStrings.xml><?xml version="1.0" encoding="utf-8"?>
<sst xmlns="http://schemas.openxmlformats.org/spreadsheetml/2006/main" count="41" uniqueCount="40">
  <si>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</si>
  <si>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</si>
  <si>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</si>
  <si>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</si>
  <si>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</si>
  <si>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</si>
  <si>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</si>
  <si>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</si>
  <si>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</si>
  <si>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</si>
  <si>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</si>
  <si>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</si>
  <si>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</si>
  <si>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</si>
  <si>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</si>
  <si>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</si>
  <si>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</si>
  <si>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</si>
  <si>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</si>
  <si>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</si>
  <si>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</si>
  <si>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</si>
  <si>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</si>
  <si>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</si>
  <si>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</si>
  <si>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</si>
  <si>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</si>
  <si>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</si>
  <si>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</si>
  <si>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</si>
  <si>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</si>
  <si>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</si>
  <si>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</si>
  <si>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</si>
  <si>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УСН 6% доходы</t>
  </si>
  <si>
    <t>Лицевой счет ул Вокзальная №17А</t>
  </si>
  <si>
    <t>утепление водопровода</t>
  </si>
  <si>
    <t>ремонт освещ. Возле подьезда,рем. Стены дома</t>
  </si>
  <si>
    <t>ремонт центр. Канал. Стояка</t>
  </si>
  <si>
    <t>ремонт в подьезде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</si>
</sst>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E34" sqref="E3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35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32</v>
      </c>
      <c r="F2" s="1"/>
      <c r="G2" s="1"/>
      <c r="H2" s="1">
        <v>271.10000000000002</v>
      </c>
      <c r="I2" s="1" t="s">
        <v>31</v>
      </c>
      <c r="J2" s="6"/>
      <c r="K2" s="6"/>
    </row>
    <row r="3" spans="1:13" ht="15.75" x14ac:dyDescent="0.25">
      <c r="A3" s="1"/>
      <c r="B3" s="3" t="s">
        <v>1</v>
      </c>
      <c r="C3" s="3"/>
      <c r="D3" s="3"/>
      <c r="E3" s="3">
        <v>7913.74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1138.6199999999999</v>
      </c>
      <c r="C7" s="14">
        <v>554.53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1138.6199999999999</v>
      </c>
      <c r="C8" s="1">
        <v>583.20000000000005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1138.6199999999999</v>
      </c>
      <c r="C9" s="1">
        <v>1221.2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1138.6199999999999</v>
      </c>
      <c r="C10" s="1">
        <v>1166.2</v>
      </c>
      <c r="D10" s="1">
        <v>1210</v>
      </c>
      <c r="E10" s="1"/>
      <c r="F10" s="6"/>
      <c r="G10" s="6">
        <f>SUM(D10:F10)</f>
        <v>1210</v>
      </c>
      <c r="H10" s="10" t="s">
        <v>38</v>
      </c>
      <c r="I10" s="10"/>
      <c r="J10" s="10"/>
      <c r="K10" s="10"/>
      <c r="L10" s="11"/>
    </row>
    <row r="11" spans="1:13" ht="15.75" x14ac:dyDescent="0.25">
      <c r="A11" s="1" t="s">
        <v>7</v>
      </c>
      <c r="B11" s="6">
        <v>1138.6199999999999</v>
      </c>
      <c r="C11" s="1">
        <v>277.2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1138.6199999999999</v>
      </c>
      <c r="C12" s="1">
        <v>2416.1999999999998</v>
      </c>
      <c r="D12" s="6"/>
      <c r="E12" s="6"/>
      <c r="F12" s="6"/>
      <c r="G12" s="6">
        <f>SUM(D12:F12)</f>
        <v>0</v>
      </c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1138.6199999999999</v>
      </c>
      <c r="C13" s="6">
        <v>860.53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16</v>
      </c>
      <c r="B14" s="6">
        <v>1138.6199999999999</v>
      </c>
      <c r="C14" s="1">
        <v>1527.2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1138.6199999999999</v>
      </c>
      <c r="C15" s="1">
        <v>554.53</v>
      </c>
      <c r="D15" s="1">
        <v>733</v>
      </c>
      <c r="E15" s="1"/>
      <c r="F15" s="1"/>
      <c r="G15" s="3">
        <f>SUM(D15:F15)</f>
        <v>733</v>
      </c>
      <c r="H15" s="8" t="s">
        <v>37</v>
      </c>
      <c r="I15" s="8"/>
      <c r="J15" s="8"/>
      <c r="K15" s="8"/>
      <c r="L15" s="9"/>
    </row>
    <row r="16" spans="1:13" ht="15.75" x14ac:dyDescent="0.25">
      <c r="A16" s="1" t="s">
        <v>18</v>
      </c>
      <c r="B16" s="6">
        <v>1138.6199999999999</v>
      </c>
      <c r="C16" s="1">
        <v>860.53</v>
      </c>
      <c r="D16" s="1">
        <v>380</v>
      </c>
      <c r="E16" s="1"/>
      <c r="F16" s="1"/>
      <c r="G16" s="3">
        <f>SUM(D16:F16)</f>
        <v>380</v>
      </c>
      <c r="H16" s="1" t="s">
        <v>36</v>
      </c>
      <c r="I16" s="8"/>
      <c r="J16" s="8"/>
      <c r="K16" s="8"/>
      <c r="L16" s="9"/>
    </row>
    <row r="17" spans="1:11" ht="15.75" x14ac:dyDescent="0.25">
      <c r="A17" s="1" t="s">
        <v>19</v>
      </c>
      <c r="B17" s="6">
        <v>1138.6199999999999</v>
      </c>
      <c r="C17" s="1">
        <v>1167.8599999999999</v>
      </c>
      <c r="D17" s="1">
        <v>3000</v>
      </c>
      <c r="E17" s="1"/>
      <c r="F17" s="1"/>
      <c r="G17" s="3">
        <f>SUM(D17:F17)</f>
        <v>3000</v>
      </c>
      <c r="H17" s="8" t="s">
        <v>39</v>
      </c>
      <c r="I17" s="8"/>
      <c r="J17" s="8"/>
      <c r="K17" s="6"/>
    </row>
    <row r="18" spans="1:11" ht="15.75" x14ac:dyDescent="0.25">
      <c r="A18" s="1" t="s">
        <v>20</v>
      </c>
      <c r="B18" s="6">
        <v>1138.6199999999999</v>
      </c>
      <c r="C18" s="1">
        <v>585.20000000000005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706.46</v>
      </c>
      <c r="G19" s="3">
        <v>706.46</v>
      </c>
      <c r="H19" s="1" t="s">
        <v>34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13663.439999999995</v>
      </c>
      <c r="C21" s="4">
        <f>SUM(C7:C20)</f>
        <v>11774.380000000003</v>
      </c>
      <c r="D21" s="4">
        <f>SUM(D10:D20)</f>
        <v>5323</v>
      </c>
      <c r="E21" s="4">
        <f>SUM(E12:E20)</f>
        <v>0</v>
      </c>
      <c r="F21" s="4">
        <f>SUM(F19:F20)</f>
        <v>706.46</v>
      </c>
      <c r="G21" s="4">
        <f>SUM(D21:F21)</f>
        <v>6029.46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23</v>
      </c>
      <c r="B23" s="4"/>
      <c r="C23" s="4"/>
      <c r="D23" s="4"/>
      <c r="E23" s="4">
        <v>13658.66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26</v>
      </c>
      <c r="D27" t="s">
        <v>27</v>
      </c>
    </row>
    <row r="28" spans="1:11" x14ac:dyDescent="0.25">
      <c r="A28" t="s">
        <v>28</v>
      </c>
      <c r="D28" t="s">
        <v>29</v>
      </c>
    </row>
    <row r="29" spans="1:11" x14ac:dyDescent="0.25">
      <c r="F29" t="s">
        <v>33</v>
      </c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2019-02-20T09:49:50Z</cp:lastPrinted>
  <dcterms:created xsi:type="dcterms:W3CDTF">2018-07-09T09:15:04Z</dcterms:created>
  <dcterms:modified xsi:type="dcterms:W3CDTF">2022-05-25T07:22:10Z</dcterms:modified>
</cp:coreProperties>
</file>