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D21"/>
  <c r="F21"/>
  <c r="G19"/>
  <c r="G8"/>
  <c r="B21"/>
  <c r="C21"/>
</calcChain>
</file>

<file path=xl/sharedStrings.xml><?xml version="1.0" encoding="utf-8"?>
<sst xmlns="http://schemas.openxmlformats.org/spreadsheetml/2006/main" count="37" uniqueCount="36">
  <si>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</si>
  <si>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</si>
  <si>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</si>
  <si>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</si>
  <si>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</si>
  <si>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</si>
  <si>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</si>
  <si>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</si>
  <si>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</si>
  <si>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</si>
  <si>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</si>
  <si>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</si>
  <si>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</si>
  <si>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</si>
  <si>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</si>
  <si>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</si>
  <si>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</si>
  <si>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</si>
  <si>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</si>
  <si>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</si>
  <si>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</si>
  <si>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</si>
  <si>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</si>
  <si>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</si>
  <si>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</si>
  <si>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</si>
  <si>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</si>
  <si>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</si>
  <si>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</si>
  <si>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</si>
  <si>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</si>
  <si>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</si>
  <si>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 xml:space="preserve">             </t>
  </si>
  <si>
    <t>УСН 6% доходы</t>
  </si>
  <si>
    <t>Лицевой сче ул Воровского №101</t>
  </si>
  <si>
    <t>ремонт канализ. Люка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</si>
</sst>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E31" sqref="E31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34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>
        <v>2.2000000000000002</v>
      </c>
      <c r="F2" s="1"/>
      <c r="G2" s="1"/>
      <c r="H2" s="1">
        <v>856.2</v>
      </c>
      <c r="I2" s="1" t="s">
        <v>31</v>
      </c>
      <c r="J2" s="6"/>
      <c r="K2" s="6"/>
    </row>
    <row r="3" spans="1:13" ht="15.75">
      <c r="A3" s="1"/>
      <c r="B3" s="3" t="s">
        <v>1</v>
      </c>
      <c r="C3" s="3"/>
      <c r="D3" s="3"/>
      <c r="E3" s="3">
        <v>33267.1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7.25" customHeight="1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1883.64</v>
      </c>
      <c r="C7" s="14">
        <v>1354.15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1883.64</v>
      </c>
      <c r="C8" s="1">
        <v>1546.91</v>
      </c>
      <c r="D8" s="1">
        <v>600.5</v>
      </c>
      <c r="E8" s="1"/>
      <c r="F8" s="1"/>
      <c r="G8" s="1">
        <f>SUM(D8:F8)</f>
        <v>600.5</v>
      </c>
      <c r="H8" s="1" t="s">
        <v>35</v>
      </c>
      <c r="I8" s="1"/>
      <c r="J8" s="6"/>
      <c r="K8" s="6"/>
    </row>
    <row r="9" spans="1:13" ht="15.75">
      <c r="A9" s="1" t="s">
        <v>5</v>
      </c>
      <c r="B9" s="6">
        <v>1883.64</v>
      </c>
      <c r="C9" s="1">
        <v>2042.74</v>
      </c>
      <c r="D9" s="1"/>
      <c r="E9" s="1"/>
      <c r="F9" s="1"/>
      <c r="G9" s="3"/>
      <c r="H9" s="1"/>
      <c r="I9" s="1"/>
      <c r="J9" s="6"/>
      <c r="K9" s="6"/>
    </row>
    <row r="10" spans="1:13" ht="15.75">
      <c r="A10" s="1" t="s">
        <v>6</v>
      </c>
      <c r="B10" s="6">
        <v>1883.64</v>
      </c>
      <c r="C10" s="1">
        <v>1540.01</v>
      </c>
      <c r="D10" s="1"/>
      <c r="E10" s="1"/>
      <c r="F10" s="6"/>
      <c r="G10" s="4"/>
      <c r="H10" s="10"/>
      <c r="I10" s="10"/>
      <c r="J10" s="10"/>
      <c r="K10" s="10"/>
      <c r="L10" s="11"/>
    </row>
    <row r="11" spans="1:13" ht="15.75">
      <c r="A11" s="1" t="s">
        <v>7</v>
      </c>
      <c r="B11" s="6">
        <v>1883.64</v>
      </c>
      <c r="C11" s="1">
        <v>1522.83</v>
      </c>
      <c r="D11" s="1"/>
      <c r="E11" s="1"/>
      <c r="F11" s="1"/>
      <c r="G11" s="3"/>
      <c r="H11" s="12"/>
      <c r="I11" s="12"/>
      <c r="J11" s="12"/>
      <c r="K11" s="12"/>
      <c r="L11" s="13"/>
      <c r="M11" s="13"/>
    </row>
    <row r="12" spans="1:13" ht="15.75">
      <c r="A12" s="1" t="s">
        <v>8</v>
      </c>
      <c r="B12" s="6">
        <v>1883.64</v>
      </c>
      <c r="C12" s="1">
        <v>1541.54</v>
      </c>
      <c r="D12" s="6"/>
      <c r="E12" s="6"/>
      <c r="F12" s="6"/>
      <c r="G12" s="4"/>
      <c r="H12" s="8"/>
      <c r="I12" s="8"/>
      <c r="J12" s="8"/>
      <c r="K12" s="8"/>
      <c r="L12" s="9"/>
    </row>
    <row r="13" spans="1:13" ht="15.75">
      <c r="A13" s="1" t="s">
        <v>15</v>
      </c>
      <c r="B13" s="6">
        <v>1883.64</v>
      </c>
      <c r="C13" s="6">
        <v>1434.88</v>
      </c>
      <c r="D13" s="1"/>
      <c r="E13" s="1"/>
      <c r="F13" s="1"/>
      <c r="G13" s="3"/>
      <c r="H13" s="1"/>
      <c r="I13" s="1"/>
      <c r="J13" s="6"/>
      <c r="K13" s="8"/>
    </row>
    <row r="14" spans="1:13" ht="15.75">
      <c r="A14" s="4" t="s">
        <v>16</v>
      </c>
      <c r="B14" s="6">
        <v>1883.64</v>
      </c>
      <c r="C14" s="1">
        <v>1623.02</v>
      </c>
      <c r="D14" s="1"/>
      <c r="E14" s="1"/>
      <c r="F14" s="1"/>
      <c r="G14" s="3"/>
      <c r="H14" s="10"/>
      <c r="I14" s="10"/>
      <c r="J14" s="10"/>
      <c r="K14" s="10"/>
      <c r="L14" s="11"/>
    </row>
    <row r="15" spans="1:13" ht="15.75">
      <c r="A15" s="1" t="s">
        <v>17</v>
      </c>
      <c r="B15" s="6">
        <v>1883.64</v>
      </c>
      <c r="C15" s="1">
        <v>1513.28</v>
      </c>
      <c r="D15" s="1"/>
      <c r="E15" s="1"/>
      <c r="F15" s="1"/>
      <c r="G15" s="3"/>
      <c r="H15" s="8"/>
      <c r="I15" s="8"/>
      <c r="J15" s="8"/>
      <c r="K15" s="8"/>
      <c r="L15" s="9"/>
    </row>
    <row r="16" spans="1:13" ht="15.75">
      <c r="A16" s="1" t="s">
        <v>18</v>
      </c>
      <c r="B16" s="6">
        <v>1883.64</v>
      </c>
      <c r="C16" s="1">
        <v>1731.22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1883.64</v>
      </c>
      <c r="C17" s="1">
        <v>1699.03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1883.64</v>
      </c>
      <c r="C18" s="1">
        <v>1956.93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>
        <v>1170.3900000000001</v>
      </c>
      <c r="G19" s="3">
        <f>SUM(F19)</f>
        <v>1170.3900000000001</v>
      </c>
      <c r="H19" s="1" t="s">
        <v>33</v>
      </c>
      <c r="I19" s="1"/>
      <c r="J19" s="6"/>
      <c r="K19" s="6"/>
    </row>
    <row r="20" spans="1:11" ht="15.75">
      <c r="A20" s="6"/>
      <c r="B20" s="6"/>
      <c r="C20" s="3"/>
      <c r="D20" s="1"/>
      <c r="E20" s="1"/>
      <c r="F20" s="1"/>
      <c r="G20" s="3"/>
      <c r="H20" s="1"/>
      <c r="I20" s="1"/>
      <c r="J20" s="6"/>
      <c r="K20" s="6"/>
    </row>
    <row r="21" spans="1:11" ht="15.75">
      <c r="A21" s="6" t="s">
        <v>21</v>
      </c>
      <c r="B21" s="4">
        <f>SUM(B7:B20)</f>
        <v>22603.679999999997</v>
      </c>
      <c r="C21" s="3">
        <f>SUM(C7:C20)</f>
        <v>19506.54</v>
      </c>
      <c r="D21" s="4">
        <f>SUM(D8:D20)</f>
        <v>600.5</v>
      </c>
      <c r="E21" s="4"/>
      <c r="F21" s="4">
        <f>SUM(F19:F20)</f>
        <v>1170.3900000000001</v>
      </c>
      <c r="G21" s="4">
        <f>SUM(G8:G20)</f>
        <v>1770.89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51002.75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29" spans="1:11">
      <c r="F29" t="s">
        <v>32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2019-02-21T04:17:49Z</cp:lastPrinted>
  <dcterms:created xsi:type="dcterms:W3CDTF">2018-07-09T09:15:04Z</dcterms:created>
  <dcterms:modified xsi:type="dcterms:W3CDTF">2019-02-21T05:52:38Z</dcterms:modified>
</cp:coreProperties>
</file>