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E20"/>
  <c r="D20"/>
  <c r="G20" s="1"/>
  <c r="C20"/>
  <c r="B20"/>
</calcChain>
</file>

<file path=xl/sharedStrings.xml><?xml version="1.0" encoding="utf-8"?>
<sst xmlns="http://schemas.openxmlformats.org/spreadsheetml/2006/main" count="37" uniqueCount="36">
  <si>
    <t>по текущему ремонту</t>
  </si>
  <si>
    <t xml:space="preserve">Остаток на 01,01,2018     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</si>
  <si>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</si>
  <si>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</si>
  <si>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</si>
  <si>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</si>
  <si>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</si>
  <si>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</si>
  <si>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</si>
  <si>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</si>
  <si>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примечание</t>
  </si>
  <si>
    <t>Начислено</t>
  </si>
  <si>
    <t>тек. Рем. 4,20</t>
  </si>
  <si>
    <t>матер</t>
  </si>
  <si>
    <t>зар. Плата</t>
  </si>
  <si>
    <t>дог. Под.</t>
  </si>
  <si>
    <t>прочие</t>
  </si>
  <si>
    <t>расходы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</si>
  <si>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</si>
  <si>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</si>
  <si>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</si>
  <si>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</si>
  <si>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</si>
  <si>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</si>
  <si>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</si>
  <si>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</si>
  <si>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</si>
  <si>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</si>
  <si>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</si>
  <si>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</si>
  <si>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</si>
  <si>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</si>
  <si>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 :</t>
  </si>
  <si>
    <t>Лицевой счет по ул Октябрьская №11</t>
  </si>
  <si>
    <t>УСН 6%</t>
  </si>
  <si>
    <t>доходы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</si>
</sst>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G28" sqref="G28"/>
    </sheetView>
  </sheetViews>
  <sheetFormatPr defaultRowHeight="15"/>
  <cols>
    <col min="1" max="1" width="20.7109375" customWidth="1"/>
    <col min="2" max="2" width="12.85546875" customWidth="1"/>
    <col min="3" max="3" width="12" customWidth="1"/>
    <col min="4" max="4" width="11.42578125" customWidth="1"/>
    <col min="5" max="5" width="11.28515625" customWidth="1"/>
    <col min="7" max="7" width="13.140625" customWidth="1"/>
    <col min="8" max="8" width="15.140625" customWidth="1"/>
    <col min="9" max="9" width="8.7109375" customWidth="1"/>
  </cols>
  <sheetData>
    <row r="1" spans="1:11" ht="23.25">
      <c r="A1" s="1"/>
      <c r="B1" s="2" t="s">
        <v>33</v>
      </c>
      <c r="C1" s="1"/>
      <c r="D1" s="5"/>
      <c r="E1" s="5"/>
      <c r="F1" s="1"/>
      <c r="G1" s="1"/>
      <c r="H1" s="1"/>
      <c r="I1" s="1"/>
      <c r="J1" s="8"/>
      <c r="K1" s="7"/>
    </row>
    <row r="2" spans="1:11" ht="15.75">
      <c r="A2" s="1"/>
      <c r="B2" s="3" t="s">
        <v>0</v>
      </c>
      <c r="C2" s="3"/>
      <c r="D2" s="3"/>
      <c r="E2" s="1"/>
      <c r="F2" s="1"/>
      <c r="G2" s="1"/>
      <c r="H2" s="1"/>
      <c r="I2" s="1"/>
      <c r="J2" s="8"/>
      <c r="K2" s="7"/>
    </row>
    <row r="3" spans="1:11" ht="15.75">
      <c r="A3" s="1" t="s">
        <v>12</v>
      </c>
      <c r="B3" s="3" t="s">
        <v>1</v>
      </c>
      <c r="C3" s="3"/>
      <c r="D3" s="3"/>
      <c r="E3" s="3">
        <v>22962.21</v>
      </c>
      <c r="F3" s="1"/>
      <c r="G3" s="1"/>
      <c r="H3" s="1"/>
      <c r="I3" s="1"/>
      <c r="J3" s="8"/>
      <c r="K3" s="7"/>
    </row>
    <row r="4" spans="1:11" ht="15.75">
      <c r="A4" s="1"/>
      <c r="B4" s="6" t="s">
        <v>11</v>
      </c>
      <c r="C4" s="1" t="s">
        <v>2</v>
      </c>
      <c r="D4" s="1" t="s">
        <v>3</v>
      </c>
      <c r="E4" s="1"/>
      <c r="F4" s="1"/>
      <c r="G4" s="1"/>
      <c r="H4" s="1" t="s">
        <v>10</v>
      </c>
      <c r="I4" s="1"/>
      <c r="J4" s="8"/>
      <c r="K4" s="7"/>
    </row>
    <row r="5" spans="1:11" ht="15.75">
      <c r="A5" s="6"/>
      <c r="B5" s="6"/>
      <c r="C5" s="6"/>
      <c r="D5" s="1" t="s">
        <v>13</v>
      </c>
      <c r="E5" s="1" t="s">
        <v>14</v>
      </c>
      <c r="F5" s="1" t="s">
        <v>16</v>
      </c>
      <c r="G5" s="1" t="s">
        <v>18</v>
      </c>
      <c r="H5" s="1"/>
      <c r="I5" s="1"/>
      <c r="J5" s="8"/>
      <c r="K5" s="7"/>
    </row>
    <row r="6" spans="1:11" ht="15.75">
      <c r="A6" s="6"/>
      <c r="B6" s="6"/>
      <c r="C6" s="6"/>
      <c r="D6" s="1"/>
      <c r="E6" s="1" t="s">
        <v>15</v>
      </c>
      <c r="F6" s="1" t="s">
        <v>17</v>
      </c>
      <c r="G6" s="1"/>
      <c r="H6" s="1"/>
      <c r="I6" s="1"/>
      <c r="J6" s="8"/>
      <c r="K6" s="7"/>
    </row>
    <row r="7" spans="1:11" ht="15.75">
      <c r="A7" s="1" t="s">
        <v>4</v>
      </c>
      <c r="B7" s="6">
        <v>2286.48</v>
      </c>
      <c r="C7" s="1">
        <v>2003.75</v>
      </c>
      <c r="D7" s="1"/>
      <c r="E7" s="1"/>
      <c r="F7" s="1"/>
      <c r="G7" s="1"/>
      <c r="H7" s="1"/>
      <c r="I7" s="1"/>
      <c r="J7" s="8"/>
      <c r="K7" s="7"/>
    </row>
    <row r="8" spans="1:11" ht="15.75">
      <c r="A8" s="1" t="s">
        <v>5</v>
      </c>
      <c r="B8" s="6">
        <v>2286.48</v>
      </c>
      <c r="C8" s="1">
        <v>2384.84</v>
      </c>
      <c r="D8" s="1"/>
      <c r="E8" s="1"/>
      <c r="F8" s="1"/>
      <c r="G8" s="1"/>
      <c r="H8" s="1"/>
      <c r="I8" s="1"/>
      <c r="J8" s="8"/>
      <c r="K8" s="7"/>
    </row>
    <row r="9" spans="1:11" ht="15.75">
      <c r="A9" s="1" t="s">
        <v>6</v>
      </c>
      <c r="B9" s="6">
        <v>2286.48</v>
      </c>
      <c r="C9" s="1">
        <v>3130.54</v>
      </c>
      <c r="D9" s="1"/>
      <c r="E9" s="1"/>
      <c r="F9" s="1"/>
      <c r="G9" s="1"/>
      <c r="H9" s="1"/>
      <c r="I9" s="1"/>
      <c r="J9" s="8"/>
      <c r="K9" s="7"/>
    </row>
    <row r="10" spans="1:11" ht="15.75">
      <c r="A10" s="1" t="s">
        <v>7</v>
      </c>
      <c r="B10" s="6">
        <v>2286.48</v>
      </c>
      <c r="C10" s="1">
        <v>1927.25</v>
      </c>
      <c r="D10" s="1"/>
      <c r="E10" s="1"/>
      <c r="F10" s="1"/>
      <c r="G10" s="1"/>
      <c r="H10" s="1"/>
      <c r="I10" s="1"/>
      <c r="J10" s="8"/>
      <c r="K10" s="7"/>
    </row>
    <row r="11" spans="1:11" ht="15.75">
      <c r="A11" s="1" t="s">
        <v>8</v>
      </c>
      <c r="B11" s="6">
        <v>2286.48</v>
      </c>
      <c r="C11" s="1">
        <v>2382.8200000000002</v>
      </c>
      <c r="D11" s="1"/>
      <c r="E11" s="1"/>
      <c r="F11" s="1"/>
      <c r="G11" s="1"/>
      <c r="H11" s="1"/>
      <c r="I11" s="1"/>
      <c r="J11" s="8"/>
      <c r="K11" s="7"/>
    </row>
    <row r="12" spans="1:11" ht="15.75">
      <c r="A12" s="1" t="s">
        <v>9</v>
      </c>
      <c r="B12" s="6">
        <v>2286.48</v>
      </c>
      <c r="C12" s="1">
        <v>2155.77</v>
      </c>
      <c r="D12" s="3"/>
      <c r="E12" s="1"/>
      <c r="F12" s="1"/>
      <c r="G12" s="1"/>
      <c r="H12" s="1"/>
      <c r="I12" s="1"/>
      <c r="J12" s="8"/>
      <c r="K12" s="7"/>
    </row>
    <row r="13" spans="1:11" ht="15.75">
      <c r="A13" s="1" t="s">
        <v>19</v>
      </c>
      <c r="B13" s="6">
        <v>2286.48</v>
      </c>
      <c r="C13" s="1">
        <v>2141.2399999999998</v>
      </c>
      <c r="D13" s="1"/>
      <c r="E13" s="1"/>
      <c r="F13" s="1"/>
      <c r="G13" s="1"/>
      <c r="H13" s="1"/>
      <c r="I13" s="1"/>
      <c r="J13" s="8"/>
      <c r="K13" s="7"/>
    </row>
    <row r="14" spans="1:11" ht="15.75">
      <c r="A14" s="4" t="s">
        <v>20</v>
      </c>
      <c r="B14" s="6">
        <v>2286.48</v>
      </c>
      <c r="C14" s="1">
        <v>2249.08</v>
      </c>
      <c r="D14" s="1"/>
      <c r="E14" s="1"/>
      <c r="F14" s="1"/>
      <c r="G14" s="1"/>
      <c r="H14" s="1"/>
      <c r="I14" s="1"/>
      <c r="J14" s="8"/>
      <c r="K14" s="7"/>
    </row>
    <row r="15" spans="1:11" ht="15.75">
      <c r="A15" s="1" t="s">
        <v>21</v>
      </c>
      <c r="B15" s="6">
        <v>2286.48</v>
      </c>
      <c r="C15" s="1">
        <v>2168.52</v>
      </c>
      <c r="D15" s="1"/>
      <c r="E15" s="1"/>
      <c r="F15" s="1"/>
      <c r="G15" s="1"/>
      <c r="H15" s="1"/>
      <c r="I15" s="1"/>
      <c r="J15" s="8"/>
      <c r="K15" s="7"/>
    </row>
    <row r="16" spans="1:11" ht="15.75">
      <c r="A16" s="1" t="s">
        <v>22</v>
      </c>
      <c r="B16" s="6">
        <v>2286.48</v>
      </c>
      <c r="C16" s="1">
        <v>1451.68</v>
      </c>
      <c r="D16" s="1"/>
      <c r="E16" s="1"/>
      <c r="F16" s="1"/>
      <c r="G16" s="1"/>
      <c r="H16" s="1"/>
      <c r="I16" s="1"/>
      <c r="J16" s="8"/>
      <c r="K16" s="7"/>
    </row>
    <row r="17" spans="1:11" ht="15.75">
      <c r="A17" s="1" t="s">
        <v>23</v>
      </c>
      <c r="B17" s="6">
        <v>2286.48</v>
      </c>
      <c r="C17" s="1">
        <v>2460.7399999999998</v>
      </c>
      <c r="D17" s="1"/>
      <c r="E17" s="1"/>
      <c r="F17" s="1"/>
      <c r="G17" s="1"/>
      <c r="H17" s="1"/>
      <c r="I17" s="1"/>
      <c r="J17" s="8"/>
      <c r="K17" s="7"/>
    </row>
    <row r="18" spans="1:11" ht="15.75">
      <c r="A18" s="1" t="s">
        <v>24</v>
      </c>
      <c r="B18" s="6">
        <v>2286.48</v>
      </c>
      <c r="C18" s="1">
        <v>1961.55</v>
      </c>
      <c r="D18" s="1"/>
      <c r="E18" s="1"/>
      <c r="F18" s="1"/>
      <c r="G18" s="1"/>
      <c r="H18" s="1"/>
      <c r="I18" s="1"/>
      <c r="J18" s="8"/>
      <c r="K18" s="7"/>
    </row>
    <row r="19" spans="1:11" ht="15.75">
      <c r="A19" s="1"/>
      <c r="B19" s="1"/>
      <c r="C19" s="1"/>
      <c r="D19" s="1"/>
      <c r="E19" s="1"/>
      <c r="F19" s="1">
        <v>1585.06</v>
      </c>
      <c r="G19" s="1">
        <v>1585.06</v>
      </c>
      <c r="H19" s="1" t="s">
        <v>34</v>
      </c>
      <c r="I19" s="1" t="s">
        <v>35</v>
      </c>
      <c r="J19" s="8"/>
      <c r="K19" s="7"/>
    </row>
    <row r="20" spans="1:11">
      <c r="A20" s="6" t="s">
        <v>18</v>
      </c>
      <c r="B20" s="6">
        <f>SUM(B7:B19)</f>
        <v>27437.759999999998</v>
      </c>
      <c r="C20" s="6">
        <f>SUM(C7:C19)</f>
        <v>26417.780000000002</v>
      </c>
      <c r="D20" s="6">
        <f>SUM(D10:D19)</f>
        <v>0</v>
      </c>
      <c r="E20" s="6">
        <f>SUM(E13:E19)</f>
        <v>0</v>
      </c>
      <c r="F20" s="6">
        <f>SUM(F19)</f>
        <v>1585.06</v>
      </c>
      <c r="G20" s="6">
        <f>SUM(D20:F20)</f>
        <v>1585.06</v>
      </c>
      <c r="H20" s="6"/>
      <c r="I20" s="6"/>
      <c r="J20" s="8"/>
      <c r="K20" s="7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8"/>
      <c r="K21" s="7"/>
    </row>
    <row r="22" spans="1:11">
      <c r="A22" s="4" t="s">
        <v>25</v>
      </c>
      <c r="B22" s="4"/>
      <c r="C22" s="4"/>
      <c r="D22" s="4"/>
      <c r="E22" s="4"/>
      <c r="F22" s="6"/>
      <c r="G22" s="6">
        <v>47794.93</v>
      </c>
      <c r="H22" s="6"/>
      <c r="I22" s="6"/>
      <c r="J22" s="8"/>
      <c r="K22" s="7"/>
    </row>
    <row r="23" spans="1:1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>
      <c r="A24" s="7" t="s">
        <v>26</v>
      </c>
      <c r="B24" s="7"/>
      <c r="C24" s="7" t="s">
        <v>27</v>
      </c>
      <c r="D24" s="7"/>
      <c r="E24" s="7"/>
      <c r="F24" s="7"/>
      <c r="G24" s="7"/>
      <c r="H24" s="7"/>
      <c r="I24" s="7"/>
      <c r="J24" s="7"/>
      <c r="K24" s="7"/>
    </row>
    <row r="25" spans="1:1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>
      <c r="A26" s="7" t="s">
        <v>28</v>
      </c>
      <c r="B26" s="7"/>
      <c r="C26" s="7" t="s">
        <v>29</v>
      </c>
      <c r="D26" s="7"/>
      <c r="E26" s="7"/>
      <c r="F26" s="7"/>
      <c r="G26" s="7"/>
      <c r="H26" s="7"/>
      <c r="I26" s="7"/>
      <c r="J26" s="7"/>
      <c r="K26" s="7"/>
    </row>
    <row r="28" spans="1:11">
      <c r="A28" t="s">
        <v>30</v>
      </c>
      <c r="C28" t="s">
        <v>31</v>
      </c>
    </row>
    <row r="31" spans="1:11">
      <c r="A31" t="s">
        <v>32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2019-01-29T08:38:28Z</cp:lastPrinted>
  <dcterms:created xsi:type="dcterms:W3CDTF">2018-07-09T09:15:04Z</dcterms:created>
  <dcterms:modified xsi:type="dcterms:W3CDTF">2019-02-06T09:00:01Z</dcterms:modified>
</cp:coreProperties>
</file>