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домам 2018 год(Свод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16" i="1"/>
  <c r="G15" i="1"/>
  <c r="G14" i="1"/>
  <c r="G21" i="1" s="1"/>
  <c r="F21" i="1"/>
  <c r="C21" i="1"/>
  <c r="B21" i="1"/>
  <c r="E21" i="1"/>
  <c r="D21" i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<sst xmlns="http://schemas.openxmlformats.org/spreadsheetml/2006/main" count="40" uniqueCount="39">
  <si>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</si>
  <si>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</si>
  <si>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</si>
  <si>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</si>
  <si>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</si>
  <si>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</si>
  <si>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</si>
  <si>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</si>
  <si>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</si>
  <si>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</si>
  <si>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</si>
  <si>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</si>
  <si>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</si>
  <si>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</si>
  <si>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</si>
  <si>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</si>
  <si>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</si>
  <si>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</si>
  <si>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</si>
  <si>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</si>
  <si>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</si>
  <si>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</si>
  <si>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</si>
  <si>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</si>
  <si>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</si>
  <si>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</si>
  <si>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УСН налог на доходы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</si>
  <si>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</si>
  <si>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</si>
  <si>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</si>
  <si>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</si>
  <si>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</si>
  <si>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</si>
  <si>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</si>
  <si>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№43а</t>
  </si>
  <si>
    <t>ремонт теплосчетчика</t>
  </si>
  <si>
    <t>поверка счетчика</t>
  </si>
  <si>
    <t>част. Рем подъез. Путей,рем. Теплосч,</t>
  </si>
  <si>
    <t>установка иммитатора теплосч.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</si>
</sst>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31" sqref="I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9</v>
      </c>
      <c r="C1" s="1"/>
      <c r="D1" s="5" t="s">
        <v>10</v>
      </c>
      <c r="E1" s="5" t="s">
        <v>34</v>
      </c>
      <c r="F1" s="1"/>
      <c r="G1" s="1"/>
      <c r="H1" s="1"/>
      <c r="I1" s="1"/>
      <c r="J1" s="6"/>
      <c r="K1" s="6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1" ht="15.75" x14ac:dyDescent="0.25">
      <c r="A3" s="1"/>
      <c r="B3" s="3" t="s">
        <v>1</v>
      </c>
      <c r="C3" s="3"/>
      <c r="D3" s="3"/>
      <c r="E3" s="3">
        <v>65710.39</v>
      </c>
      <c r="F3" s="1"/>
      <c r="G3" s="1"/>
      <c r="H3" s="1"/>
      <c r="I3" s="1"/>
      <c r="J3" s="6"/>
      <c r="K3" s="6"/>
    </row>
    <row r="4" spans="1:11" ht="15.75" x14ac:dyDescent="0.2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1" ht="15.75" x14ac:dyDescent="0.2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1" ht="15.75" x14ac:dyDescent="0.2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1" ht="15.75" x14ac:dyDescent="0.25">
      <c r="A7" s="1" t="s">
        <v>3</v>
      </c>
      <c r="B7" s="6">
        <v>2858.1</v>
      </c>
      <c r="C7" s="1">
        <v>2671.42</v>
      </c>
      <c r="D7" s="1"/>
      <c r="E7" s="1"/>
      <c r="F7" s="1"/>
      <c r="G7" s="1"/>
      <c r="H7" s="1"/>
      <c r="I7" s="1"/>
      <c r="J7" s="6"/>
      <c r="K7" s="6"/>
    </row>
    <row r="8" spans="1:11" ht="15.75" x14ac:dyDescent="0.25">
      <c r="A8" s="1" t="s">
        <v>4</v>
      </c>
      <c r="B8" s="6">
        <v>2858.1</v>
      </c>
      <c r="C8" s="1">
        <v>2722.48</v>
      </c>
      <c r="D8" s="1"/>
      <c r="E8" s="1"/>
      <c r="F8" s="1"/>
      <c r="G8" s="1"/>
      <c r="H8" s="1"/>
      <c r="I8" s="1"/>
      <c r="J8" s="6"/>
      <c r="K8" s="6"/>
    </row>
    <row r="9" spans="1:11" ht="15.75" x14ac:dyDescent="0.25">
      <c r="A9" s="1" t="s">
        <v>5</v>
      </c>
      <c r="B9" s="6">
        <v>2858.1</v>
      </c>
      <c r="C9" s="1">
        <v>2679.16</v>
      </c>
      <c r="D9" s="1"/>
      <c r="E9" s="1"/>
      <c r="F9" s="1"/>
      <c r="G9" s="1"/>
      <c r="H9" s="1"/>
      <c r="I9" s="1"/>
      <c r="J9" s="6"/>
      <c r="K9" s="6"/>
    </row>
    <row r="10" spans="1:11" ht="15.75" x14ac:dyDescent="0.25">
      <c r="A10" s="1" t="s">
        <v>6</v>
      </c>
      <c r="B10" s="6">
        <v>2858.1</v>
      </c>
      <c r="C10" s="1">
        <v>1967.06</v>
      </c>
      <c r="D10" s="1"/>
      <c r="E10" s="1"/>
      <c r="F10" s="6"/>
      <c r="G10" s="6"/>
      <c r="H10" s="1"/>
      <c r="I10" s="1"/>
      <c r="J10" s="6"/>
      <c r="K10" s="6"/>
    </row>
    <row r="11" spans="1:11" ht="15.75" x14ac:dyDescent="0.25">
      <c r="A11" s="1" t="s">
        <v>7</v>
      </c>
      <c r="B11" s="6">
        <v>2858.1</v>
      </c>
      <c r="C11" s="1">
        <v>2782.08</v>
      </c>
      <c r="D11" s="1"/>
      <c r="E11" s="1"/>
      <c r="F11" s="1"/>
      <c r="G11" s="1"/>
      <c r="H11" s="1"/>
      <c r="I11" s="1"/>
      <c r="J11" s="6"/>
      <c r="K11" s="6"/>
    </row>
    <row r="12" spans="1:11" ht="15.75" x14ac:dyDescent="0.25">
      <c r="A12" s="1" t="s">
        <v>8</v>
      </c>
      <c r="B12" s="6">
        <v>2858.1</v>
      </c>
      <c r="C12" s="1">
        <v>3064.43</v>
      </c>
      <c r="D12" s="3"/>
      <c r="E12" s="1"/>
      <c r="F12" s="1"/>
      <c r="G12" s="1"/>
      <c r="H12" s="1"/>
      <c r="I12" s="1"/>
      <c r="J12" s="6"/>
      <c r="K12" s="6"/>
    </row>
    <row r="13" spans="1:11" ht="15.75" x14ac:dyDescent="0.25">
      <c r="A13" s="1" t="s">
        <v>17</v>
      </c>
      <c r="B13" s="6">
        <v>2858.1</v>
      </c>
      <c r="C13" s="1">
        <v>2631.25</v>
      </c>
      <c r="D13" s="1"/>
      <c r="E13" s="1"/>
      <c r="F13" s="1"/>
      <c r="G13" s="1"/>
      <c r="H13" s="1"/>
      <c r="I13" s="1"/>
      <c r="J13" s="6"/>
      <c r="K13" s="6"/>
    </row>
    <row r="14" spans="1:11" ht="15.75" x14ac:dyDescent="0.25">
      <c r="A14" s="4" t="s">
        <v>18</v>
      </c>
      <c r="B14" s="6">
        <v>2858.1</v>
      </c>
      <c r="C14" s="1">
        <v>3281.6</v>
      </c>
      <c r="D14" s="1">
        <v>829.2</v>
      </c>
      <c r="E14" s="1"/>
      <c r="F14" s="1"/>
      <c r="G14" s="3">
        <f>SUM(D14:F14)</f>
        <v>829.2</v>
      </c>
      <c r="H14" s="1" t="s">
        <v>38</v>
      </c>
      <c r="I14" s="1"/>
      <c r="J14" s="6"/>
      <c r="K14" s="6"/>
    </row>
    <row r="15" spans="1:11" ht="15.75" x14ac:dyDescent="0.25">
      <c r="A15" s="1" t="s">
        <v>19</v>
      </c>
      <c r="B15" s="6">
        <v>2858.1</v>
      </c>
      <c r="C15" s="1">
        <v>2690.38</v>
      </c>
      <c r="D15" s="1">
        <v>13820</v>
      </c>
      <c r="E15" s="1"/>
      <c r="F15" s="1"/>
      <c r="G15" s="3">
        <f>SUM(D15:F15)</f>
        <v>13820</v>
      </c>
      <c r="H15" s="1" t="s">
        <v>37</v>
      </c>
      <c r="I15" s="1"/>
      <c r="J15" s="6"/>
      <c r="K15" s="6"/>
    </row>
    <row r="16" spans="1:11" ht="15.75" x14ac:dyDescent="0.25">
      <c r="A16" s="1" t="s">
        <v>20</v>
      </c>
      <c r="B16" s="6">
        <v>2858.1</v>
      </c>
      <c r="C16" s="1">
        <v>2690.38</v>
      </c>
      <c r="D16" s="1">
        <v>4862</v>
      </c>
      <c r="E16" s="1"/>
      <c r="F16" s="1"/>
      <c r="G16" s="3">
        <f>SUM(D16:F16)</f>
        <v>4862</v>
      </c>
      <c r="H16" s="1" t="s">
        <v>35</v>
      </c>
      <c r="I16" s="1"/>
      <c r="J16" s="6"/>
      <c r="K16" s="6"/>
    </row>
    <row r="17" spans="1:11" x14ac:dyDescent="0.25">
      <c r="A17" s="6"/>
      <c r="B17" s="6"/>
      <c r="C17" s="6"/>
      <c r="D17" s="6"/>
      <c r="E17" s="6"/>
      <c r="F17" s="6">
        <v>8673</v>
      </c>
      <c r="G17" s="4">
        <f>SUM(F17)</f>
        <v>8673</v>
      </c>
      <c r="H17" s="6" t="s">
        <v>36</v>
      </c>
      <c r="J17" s="6"/>
      <c r="K17" s="6"/>
    </row>
    <row r="18" spans="1:11" ht="15.75" x14ac:dyDescent="0.25">
      <c r="A18" s="1" t="s">
        <v>21</v>
      </c>
      <c r="B18" s="6">
        <v>2858.1</v>
      </c>
      <c r="C18" s="1">
        <v>2673.58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A19" s="1" t="s">
        <v>22</v>
      </c>
      <c r="B19" s="6">
        <v>2858.1</v>
      </c>
      <c r="C19" s="1">
        <v>3087</v>
      </c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>
        <v>1976.44</v>
      </c>
      <c r="G20" s="3">
        <v>1976.44</v>
      </c>
      <c r="H20" s="1" t="s">
        <v>26</v>
      </c>
      <c r="I20" s="1"/>
      <c r="J20" s="6"/>
      <c r="K20" s="6"/>
    </row>
    <row r="21" spans="1:11" x14ac:dyDescent="0.25">
      <c r="A21" s="6" t="s">
        <v>23</v>
      </c>
      <c r="B21" s="4">
        <f>SUM(B7:B20)</f>
        <v>34297.19999999999</v>
      </c>
      <c r="C21" s="4">
        <f>SUM(C7:C20)</f>
        <v>32940.82</v>
      </c>
      <c r="D21" s="4">
        <f>SUM(D10:D20)</f>
        <v>19511.2</v>
      </c>
      <c r="E21" s="4">
        <f>SUM(E10:E20)</f>
        <v>0</v>
      </c>
      <c r="F21" s="4">
        <f>SUM(F17:F20)</f>
        <v>10649.44</v>
      </c>
      <c r="G21" s="4">
        <f>SUM(G14:G20)</f>
        <v>30160.639999999999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25</v>
      </c>
      <c r="B23" s="4"/>
      <c r="C23" s="4"/>
      <c r="D23" s="4"/>
      <c r="E23" s="4">
        <v>68490.570000000007</v>
      </c>
      <c r="F23" s="6"/>
      <c r="G23" s="6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27</v>
      </c>
      <c r="B25" s="7"/>
      <c r="C25" s="7"/>
      <c r="D25" s="7" t="s">
        <v>28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29</v>
      </c>
      <c r="D27" t="s">
        <v>30</v>
      </c>
    </row>
    <row r="28" spans="1:11" x14ac:dyDescent="0.25">
      <c r="A28" t="s">
        <v>31</v>
      </c>
      <c r="D28" t="s">
        <v>32</v>
      </c>
    </row>
    <row r="31" spans="1:11" x14ac:dyDescent="0.25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2019-02-07T04:23:43Z</cp:lastPrinted>
  <dcterms:created xsi:type="dcterms:W3CDTF">2018-07-09T09:15:04Z</dcterms:created>
  <dcterms:modified xsi:type="dcterms:W3CDTF">2022-11-28T02:12:49Z</dcterms:modified>
</cp:coreProperties>
</file>