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3"/>
  <c r="G16"/>
  <c r="G19"/>
  <c r="F21"/>
  <c r="D21"/>
  <c r="B21"/>
  <c r="C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<sst xmlns="http://schemas.openxmlformats.org/spreadsheetml/2006/main" count="37" uniqueCount="36">
  <si>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</si>
  <si>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</si>
  <si>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</si>
  <si>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</si>
  <si>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</si>
  <si>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</si>
  <si>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</si>
  <si>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</si>
  <si>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</si>
  <si>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</si>
  <si>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</si>
  <si>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</si>
  <si>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</si>
  <si>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</si>
  <si>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</si>
  <si>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</si>
  <si>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</si>
  <si>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</si>
  <si>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</si>
  <si>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</si>
  <si>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</si>
  <si>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</si>
  <si>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</si>
  <si>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</si>
  <si>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</si>
  <si>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</si>
  <si>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</si>
  <si>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</si>
  <si>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</si>
  <si>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</si>
  <si>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</si>
  <si>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</si>
  <si>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 №143</t>
  </si>
  <si>
    <t>ремонт подъедов</t>
  </si>
  <si>
    <t>ремонт электропроводки</t>
  </si>
  <si>
    <t>УСН 6% налог от дохода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</si>
</sst>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I32" sqref="I32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34326.949999999997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4726.68</v>
      </c>
      <c r="C7" s="1">
        <v>4308.8599999999997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4726.68</v>
      </c>
      <c r="C8" s="1">
        <v>5170.42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4726.68</v>
      </c>
      <c r="C9" s="1">
        <v>4989.04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4726.68</v>
      </c>
      <c r="C10" s="1">
        <v>4721.21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4726.68</v>
      </c>
      <c r="C11" s="1">
        <v>5107.08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4726.68</v>
      </c>
      <c r="C12" s="1">
        <v>4319.99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15</v>
      </c>
      <c r="B13" s="6">
        <v>4726.68</v>
      </c>
      <c r="C13" s="1">
        <v>5769.28</v>
      </c>
      <c r="D13" s="1">
        <v>398</v>
      </c>
      <c r="E13" s="1"/>
      <c r="F13" s="1"/>
      <c r="G13" s="1">
        <f>SUM(D13:F13)</f>
        <v>398</v>
      </c>
      <c r="H13" s="8" t="s">
        <v>34</v>
      </c>
      <c r="I13" s="8"/>
      <c r="J13" s="8"/>
      <c r="K13" s="8"/>
    </row>
    <row r="14" spans="1:12" ht="15.75">
      <c r="A14" s="4" t="s">
        <v>16</v>
      </c>
      <c r="B14" s="6">
        <v>4726.68</v>
      </c>
      <c r="C14" s="1">
        <v>4575.6499999999996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17</v>
      </c>
      <c r="B15" s="6">
        <v>4726.68</v>
      </c>
      <c r="C15" s="1">
        <v>4218.05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18</v>
      </c>
      <c r="B16" s="6">
        <v>4726.68</v>
      </c>
      <c r="C16" s="1">
        <v>4967.96</v>
      </c>
      <c r="D16" s="1">
        <v>2010</v>
      </c>
      <c r="E16" s="1"/>
      <c r="F16" s="1"/>
      <c r="G16" s="3">
        <f>SUM(D16:F16)</f>
        <v>2010</v>
      </c>
      <c r="H16" s="8" t="s">
        <v>33</v>
      </c>
      <c r="I16" s="8"/>
      <c r="J16" s="8"/>
      <c r="K16" s="8"/>
      <c r="L16" s="9"/>
    </row>
    <row r="17" spans="1:11" ht="15.75">
      <c r="A17" s="1" t="s">
        <v>19</v>
      </c>
      <c r="B17" s="6">
        <v>4726.68</v>
      </c>
      <c r="C17" s="6">
        <v>4293.3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20</v>
      </c>
      <c r="B18" s="6">
        <v>4726.68</v>
      </c>
      <c r="C18" s="1">
        <v>4908.37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>
        <v>3440.95</v>
      </c>
      <c r="G19" s="3">
        <f>SUM(F19)</f>
        <v>3440.95</v>
      </c>
      <c r="H19" s="1" t="s">
        <v>35</v>
      </c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>
      <c r="A21" s="6" t="s">
        <v>21</v>
      </c>
      <c r="B21" s="4">
        <f>SUM(B7:B20)</f>
        <v>56720.160000000003</v>
      </c>
      <c r="C21" s="4">
        <f>SUM(C7:C20)</f>
        <v>57349.210000000006</v>
      </c>
      <c r="D21" s="4">
        <f>SUM(D13:D20)</f>
        <v>2408</v>
      </c>
      <c r="E21" s="4"/>
      <c r="F21" s="4">
        <f>SUM(F19:F20)</f>
        <v>3440.95</v>
      </c>
      <c r="G21" s="4">
        <f>SUM(D21:F21)</f>
        <v>5848.95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/>
      <c r="F23" s="4">
        <v>85827.21</v>
      </c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2019-02-07T08:52:56Z</cp:lastPrinted>
  <dcterms:created xsi:type="dcterms:W3CDTF">2018-07-09T09:15:04Z</dcterms:created>
  <dcterms:modified xsi:type="dcterms:W3CDTF">2019-02-07T09:16:54Z</dcterms:modified>
</cp:coreProperties>
</file>