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20"/>
  <c r="G19"/>
  <c r="G16"/>
  <c r="G14"/>
  <c r="G12"/>
  <c r="G11"/>
  <c r="G10"/>
  <c r="F21"/>
  <c r="E21"/>
  <c r="D21"/>
  <c r="B21"/>
</calcChain>
</file>

<file path=xl/sharedStrings.xml><?xml version="1.0" encoding="utf-8"?>
<sst xmlns="http://schemas.openxmlformats.org/spreadsheetml/2006/main" count="42" uniqueCount="41">
  <si>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</si>
  <si>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</si>
  <si>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</si>
  <si>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</si>
  <si>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</si>
  <si>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</si>
  <si>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</si>
  <si>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</si>
  <si>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</si>
  <si>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</si>
  <si>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</si>
  <si>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</si>
  <si>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</si>
  <si>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</si>
  <si>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</si>
  <si>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</si>
  <si>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</si>
  <si>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</si>
  <si>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</si>
  <si>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</si>
  <si>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</si>
  <si>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</si>
  <si>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</si>
  <si>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</si>
  <si>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</si>
  <si>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</si>
  <si>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</si>
  <si>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</si>
  <si>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</si>
  <si>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</si>
  <si>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</si>
  <si>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</si>
  <si>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</si>
  <si>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</si>
  <si>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>Лицевой счет по ул. Советская №165</t>
  </si>
  <si>
    <t>ремонт отопления в подвале</t>
  </si>
  <si>
    <t>ремонт отопления</t>
  </si>
  <si>
    <t>ремонт крыши</t>
  </si>
  <si>
    <t>част ремонт фасада здания</t>
  </si>
  <si>
    <t>част. Ремонт фасада здания и придом территор</t>
  </si>
  <si>
    <t>доставка щебня на придом. Территор.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</si>
</sst>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H28" sqref="H28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34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1205</v>
      </c>
      <c r="I2" s="1" t="s">
        <v>31</v>
      </c>
      <c r="J2" s="6"/>
      <c r="K2" s="6"/>
    </row>
    <row r="3" spans="1:12" ht="15.75">
      <c r="A3" s="1"/>
      <c r="B3" s="3" t="s">
        <v>1</v>
      </c>
      <c r="C3" s="3"/>
      <c r="D3" s="3"/>
      <c r="E3" s="3">
        <v>112023.5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5061</v>
      </c>
      <c r="C7" s="1">
        <v>4235.76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5061</v>
      </c>
      <c r="C8" s="1">
        <v>3945.61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5061</v>
      </c>
      <c r="C9" s="1">
        <v>4142.6000000000004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5061</v>
      </c>
      <c r="C10" s="1">
        <v>5516.98</v>
      </c>
      <c r="D10" s="1">
        <v>1640</v>
      </c>
      <c r="E10" s="1"/>
      <c r="F10" s="6"/>
      <c r="G10" s="6">
        <f>SUM(D10:F10)</f>
        <v>1640</v>
      </c>
      <c r="H10" s="8" t="s">
        <v>39</v>
      </c>
      <c r="I10" s="8"/>
      <c r="J10" s="8"/>
      <c r="K10" s="8"/>
      <c r="L10" s="9"/>
    </row>
    <row r="11" spans="1:12" ht="15.75">
      <c r="A11" s="1" t="s">
        <v>7</v>
      </c>
      <c r="B11" s="6">
        <v>5061</v>
      </c>
      <c r="C11" s="1">
        <v>4608.96</v>
      </c>
      <c r="D11" s="1">
        <v>1750</v>
      </c>
      <c r="E11" s="1"/>
      <c r="F11" s="1"/>
      <c r="G11" s="1">
        <f>SUM(D11:F11)</f>
        <v>1750</v>
      </c>
      <c r="H11" s="1" t="s">
        <v>38</v>
      </c>
      <c r="I11" s="1"/>
      <c r="J11" s="6"/>
      <c r="K11" s="6"/>
    </row>
    <row r="12" spans="1:12">
      <c r="A12" s="6"/>
      <c r="B12" s="6"/>
      <c r="C12" s="6"/>
      <c r="D12" s="6"/>
      <c r="E12" s="6">
        <v>5113.2299999999996</v>
      </c>
      <c r="F12" s="6"/>
      <c r="G12" s="6">
        <f>SUM(E12:F12)</f>
        <v>5113.2299999999996</v>
      </c>
      <c r="H12" s="6" t="s">
        <v>40</v>
      </c>
      <c r="I12" s="6"/>
      <c r="J12" s="6"/>
      <c r="K12" s="6"/>
    </row>
    <row r="13" spans="1:12" ht="15.75">
      <c r="A13" s="1" t="s">
        <v>8</v>
      </c>
      <c r="B13" s="6">
        <v>5061</v>
      </c>
      <c r="C13" s="1">
        <v>4818.37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1" t="s">
        <v>15</v>
      </c>
      <c r="B14" s="6">
        <v>5061</v>
      </c>
      <c r="C14" s="1">
        <v>4246.54</v>
      </c>
      <c r="D14" s="1">
        <v>208.5</v>
      </c>
      <c r="E14" s="1"/>
      <c r="F14" s="1"/>
      <c r="G14" s="1">
        <f>SUM(D14:F14)</f>
        <v>208.5</v>
      </c>
      <c r="H14" s="1" t="s">
        <v>37</v>
      </c>
      <c r="I14" s="8"/>
      <c r="J14" s="8"/>
      <c r="K14" s="6"/>
    </row>
    <row r="15" spans="1:12" ht="15.75">
      <c r="A15" s="4" t="s">
        <v>16</v>
      </c>
      <c r="B15" s="6">
        <v>5061</v>
      </c>
      <c r="C15" s="1">
        <v>4199.4399999999996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17</v>
      </c>
      <c r="B16" s="6">
        <v>5061</v>
      </c>
      <c r="C16" s="1">
        <v>4752.78</v>
      </c>
      <c r="D16" s="1">
        <v>1526</v>
      </c>
      <c r="E16" s="1"/>
      <c r="F16" s="1"/>
      <c r="G16" s="3">
        <f>SUM(D16:F16)</f>
        <v>1526</v>
      </c>
      <c r="H16" s="1" t="s">
        <v>36</v>
      </c>
      <c r="I16" s="8"/>
      <c r="J16" s="8"/>
      <c r="K16" s="8"/>
      <c r="L16" s="9"/>
    </row>
    <row r="17" spans="1:11" ht="15.75">
      <c r="A17" s="1" t="s">
        <v>18</v>
      </c>
      <c r="B17" s="6">
        <v>5061</v>
      </c>
      <c r="C17" s="1">
        <v>5293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19</v>
      </c>
      <c r="B18" s="6">
        <v>5061</v>
      </c>
      <c r="C18" s="6">
        <v>4571.7</v>
      </c>
      <c r="D18" s="6"/>
      <c r="E18" s="6"/>
      <c r="F18" s="6"/>
      <c r="G18" s="4"/>
      <c r="H18" s="6"/>
      <c r="J18" s="6"/>
      <c r="K18" s="6"/>
    </row>
    <row r="19" spans="1:11" ht="15.75">
      <c r="A19" s="1" t="s">
        <v>20</v>
      </c>
      <c r="B19" s="6">
        <v>5061</v>
      </c>
      <c r="C19" s="1">
        <v>4291.01</v>
      </c>
      <c r="D19" s="1">
        <v>331.2</v>
      </c>
      <c r="E19" s="1"/>
      <c r="F19" s="1"/>
      <c r="G19" s="3">
        <f>SUM(D19:F19)</f>
        <v>331.2</v>
      </c>
      <c r="H19" s="1" t="s">
        <v>35</v>
      </c>
      <c r="I19" s="1"/>
      <c r="J19" s="6"/>
      <c r="K19" s="6"/>
    </row>
    <row r="20" spans="1:11" ht="15.75">
      <c r="B20" s="6"/>
      <c r="C20" s="1"/>
      <c r="D20" s="1"/>
      <c r="E20" s="1"/>
      <c r="F20" s="1">
        <v>1638.68</v>
      </c>
      <c r="G20" s="3">
        <f>SUM(F20)</f>
        <v>1638.68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60732</v>
      </c>
      <c r="C21" s="4">
        <v>54622.75</v>
      </c>
      <c r="D21" s="4">
        <f>SUM(D10:D20)</f>
        <v>5455.7</v>
      </c>
      <c r="E21" s="4">
        <f>SUM(E12:E20)</f>
        <v>5113.2299999999996</v>
      </c>
      <c r="F21" s="4">
        <f>SUM(F12:F20)</f>
        <v>1638.68</v>
      </c>
      <c r="G21" s="4">
        <f>SUM(G10:G20)</f>
        <v>12207.61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/>
      <c r="F23" s="4"/>
      <c r="G23" s="4">
        <v>154438.64000000001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2019-02-19T08:22:37Z</cp:lastPrinted>
  <dcterms:created xsi:type="dcterms:W3CDTF">2018-07-09T09:15:04Z</dcterms:created>
  <dcterms:modified xsi:type="dcterms:W3CDTF">2019-02-19T08:48:47Z</dcterms:modified>
</cp:coreProperties>
</file>