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D21"/>
  <c r="G21"/>
  <c r="G20"/>
  <c r="G12"/>
  <c r="G8"/>
  <c r="C21"/>
  <c r="B2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<sst xmlns="http://schemas.openxmlformats.org/spreadsheetml/2006/main" count="39" uniqueCount="38">
  <si>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</si>
  <si>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</si>
  <si>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</si>
  <si>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</si>
  <si>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</si>
  <si>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</si>
  <si>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</si>
  <si>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</si>
  <si>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</si>
  <si>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</si>
  <si>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</si>
  <si>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</si>
  <si>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</si>
  <si>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</si>
  <si>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</si>
  <si>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</si>
  <si>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</si>
  <si>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</si>
  <si>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</si>
  <si>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</si>
  <si>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</si>
  <si>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</si>
  <si>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</si>
  <si>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</si>
  <si>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</si>
  <si>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</si>
  <si>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</si>
  <si>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</si>
  <si>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</si>
  <si>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</si>
  <si>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</si>
  <si>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</si>
  <si>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УСН 6% налог от дохода</t>
  </si>
  <si>
    <t>4,20 за кв. м.</t>
  </si>
  <si>
    <t xml:space="preserve">             </t>
  </si>
  <si>
    <t>Лицевой счет ул Советская №241</t>
  </si>
  <si>
    <t>ремонт крыши</t>
  </si>
  <si>
    <t>ремонт проводки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</si>
</sst>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F28" sqref="F28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35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33</v>
      </c>
      <c r="F2" s="1"/>
      <c r="G2" s="1"/>
      <c r="H2" s="1">
        <v>604.4</v>
      </c>
      <c r="I2" s="1" t="s">
        <v>31</v>
      </c>
      <c r="J2" s="6"/>
      <c r="K2" s="6"/>
    </row>
    <row r="3" spans="1:13" ht="15.75">
      <c r="A3" s="1"/>
      <c r="B3" s="3" t="s">
        <v>1</v>
      </c>
      <c r="C3" s="3"/>
      <c r="D3" s="3"/>
      <c r="E3" s="3">
        <v>-3620.68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2538.48</v>
      </c>
      <c r="C7" s="1">
        <v>1741.46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2538.48</v>
      </c>
      <c r="C8" s="1">
        <v>2432.14</v>
      </c>
      <c r="D8" s="1">
        <v>808</v>
      </c>
      <c r="E8" s="1"/>
      <c r="F8" s="1"/>
      <c r="G8" s="1">
        <f>SUM(D8:F8)</f>
        <v>808</v>
      </c>
      <c r="H8" s="1" t="s">
        <v>37</v>
      </c>
      <c r="I8" s="1"/>
      <c r="J8" s="6"/>
      <c r="K8" s="6"/>
    </row>
    <row r="9" spans="1:13" ht="15.75">
      <c r="A9" s="1" t="s">
        <v>5</v>
      </c>
      <c r="B9" s="6">
        <v>2538.48</v>
      </c>
      <c r="C9" s="1">
        <v>2350.92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2538.48</v>
      </c>
      <c r="C10" s="1">
        <v>2169.06</v>
      </c>
      <c r="D10" s="1"/>
      <c r="E10" s="1"/>
      <c r="F10" s="6"/>
      <c r="G10" s="6"/>
      <c r="H10" s="1"/>
      <c r="I10" s="1"/>
      <c r="J10" s="8"/>
      <c r="K10" s="8"/>
      <c r="L10" s="9"/>
    </row>
    <row r="11" spans="1:13" ht="15.75">
      <c r="A11" s="1" t="s">
        <v>7</v>
      </c>
      <c r="B11" s="6">
        <v>2538.48</v>
      </c>
      <c r="C11" s="1">
        <v>2394.1799999999998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>
      <c r="A12" s="1" t="s">
        <v>8</v>
      </c>
      <c r="B12" s="6">
        <v>2538.48</v>
      </c>
      <c r="C12" s="6">
        <v>2182.62</v>
      </c>
      <c r="D12" s="6">
        <v>295</v>
      </c>
      <c r="E12" s="6"/>
      <c r="F12" s="6"/>
      <c r="G12" s="6">
        <f>SUM(D12:F12)</f>
        <v>295</v>
      </c>
      <c r="H12" s="6" t="s">
        <v>36</v>
      </c>
      <c r="I12" s="6"/>
      <c r="J12" s="6"/>
      <c r="K12" s="6"/>
    </row>
    <row r="13" spans="1:13" ht="15.75">
      <c r="A13" s="1" t="s">
        <v>15</v>
      </c>
      <c r="B13" s="6">
        <v>2538.48</v>
      </c>
      <c r="C13" s="1">
        <v>2066.42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2538.48</v>
      </c>
      <c r="C14" s="1">
        <v>2505.6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2538.48</v>
      </c>
      <c r="C15" s="1">
        <v>2086.98</v>
      </c>
      <c r="D15" s="1"/>
      <c r="E15" s="1"/>
      <c r="F15" s="1"/>
      <c r="G15" s="3"/>
      <c r="H15" s="1"/>
      <c r="I15" s="1"/>
      <c r="J15" s="6"/>
      <c r="K15" s="8"/>
    </row>
    <row r="16" spans="1:13" ht="15.75">
      <c r="A16" s="1" t="s">
        <v>18</v>
      </c>
      <c r="B16" s="6">
        <v>2538.48</v>
      </c>
      <c r="C16" s="1">
        <v>2630.04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2538.48</v>
      </c>
      <c r="C17" s="1">
        <v>1925.29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2538.48</v>
      </c>
      <c r="C18" s="6">
        <v>2132.44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6"/>
      <c r="B20" s="6"/>
      <c r="C20" s="1"/>
      <c r="D20" s="1"/>
      <c r="E20" s="1"/>
      <c r="F20" s="1">
        <v>1597.02</v>
      </c>
      <c r="G20" s="3">
        <f>SUM(F20)</f>
        <v>1597.02</v>
      </c>
      <c r="H20" s="1" t="s">
        <v>32</v>
      </c>
      <c r="I20" s="1"/>
      <c r="J20" s="6"/>
      <c r="K20" s="6"/>
    </row>
    <row r="21" spans="1:11">
      <c r="A21" s="6" t="s">
        <v>21</v>
      </c>
      <c r="B21" s="4">
        <f>SUM(B7:B20)</f>
        <v>30461.759999999998</v>
      </c>
      <c r="C21" s="4">
        <f>SUM(C7:C20)</f>
        <v>26617.15</v>
      </c>
      <c r="D21" s="4">
        <f>SUM(D8:D20)</f>
        <v>1103</v>
      </c>
      <c r="E21" s="4"/>
      <c r="F21" s="4">
        <f>SUM(F20)</f>
        <v>1597.02</v>
      </c>
      <c r="G21" s="4">
        <f>SUM(G8:G20)</f>
        <v>2700.02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/>
      <c r="D23" s="4"/>
      <c r="E23" s="4">
        <v>20296.45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26</v>
      </c>
      <c r="D27" t="s">
        <v>27</v>
      </c>
    </row>
    <row r="28" spans="1:11">
      <c r="A28" t="s">
        <v>28</v>
      </c>
      <c r="D28" t="s">
        <v>29</v>
      </c>
    </row>
    <row r="29" spans="1:11">
      <c r="F29" t="s">
        <v>34</v>
      </c>
    </row>
    <row r="31" spans="1:11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2019-02-20T08:01:11Z</cp:lastPrinted>
  <dcterms:created xsi:type="dcterms:W3CDTF">2018-07-09T09:15:04Z</dcterms:created>
  <dcterms:modified xsi:type="dcterms:W3CDTF">2019-02-20T08:01:18Z</dcterms:modified>
</cp:coreProperties>
</file>