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" i="1"/>
  <c r="G18"/>
  <c r="G12"/>
  <c r="G10"/>
  <c r="G21"/>
  <c r="D21"/>
  <c r="F21"/>
  <c r="B21"/>
  <c r="C21"/>
  <c r="E2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<sst xmlns="http://schemas.openxmlformats.org/spreadsheetml/2006/main" count="40" uniqueCount="39">
  <si>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</si>
  <si>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</si>
  <si>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</si>
  <si>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</si>
  <si>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</si>
  <si>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</si>
  <si>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</si>
  <si>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</si>
  <si>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</si>
  <si>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</si>
  <si>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</si>
  <si>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</si>
  <si>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</si>
  <si>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</si>
  <si>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</si>
  <si>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</si>
  <si>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</si>
  <si>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</si>
  <si>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</si>
  <si>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</si>
  <si>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</si>
  <si>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</si>
  <si>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</si>
  <si>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</si>
  <si>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</si>
  <si>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</si>
  <si>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</si>
  <si>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</si>
  <si>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</si>
  <si>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</si>
  <si>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</si>
  <si>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</si>
  <si>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</si>
  <si>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</si>
  <si>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УСН 6% доходы</t>
  </si>
  <si>
    <t>Лицевой сче ул Советская №247б</t>
  </si>
  <si>
    <t>двери с доставкой</t>
  </si>
  <si>
    <t xml:space="preserve">ремонт угла под лоджией </t>
  </si>
  <si>
    <t>частич ремонт фасада здания и придом.террит.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</si>
</sst>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F28" sqref="F28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35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32</v>
      </c>
      <c r="F2" s="1"/>
      <c r="G2" s="1"/>
      <c r="H2" s="1">
        <v>686.6</v>
      </c>
      <c r="I2" s="1" t="s">
        <v>31</v>
      </c>
      <c r="J2" s="6"/>
      <c r="K2" s="6"/>
    </row>
    <row r="3" spans="1:13" ht="15.75">
      <c r="A3" s="1"/>
      <c r="B3" s="3" t="s">
        <v>1</v>
      </c>
      <c r="C3" s="3"/>
      <c r="D3" s="3"/>
      <c r="E3" s="3">
        <v>33458.559999999998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2883.72</v>
      </c>
      <c r="C7" s="14">
        <v>1886.08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2883.72</v>
      </c>
      <c r="C8" s="1">
        <v>3331.64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2883.72</v>
      </c>
      <c r="C9" s="1">
        <v>2358.0300000000002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2883.72</v>
      </c>
      <c r="C10" s="1">
        <v>2610.02</v>
      </c>
      <c r="D10" s="1">
        <v>410</v>
      </c>
      <c r="E10" s="1"/>
      <c r="F10" s="6"/>
      <c r="G10" s="6">
        <f>SUM(D10:F10)</f>
        <v>410</v>
      </c>
      <c r="H10" s="10" t="s">
        <v>38</v>
      </c>
      <c r="I10" s="10"/>
      <c r="J10" s="10"/>
      <c r="K10" s="10"/>
      <c r="L10" s="11"/>
    </row>
    <row r="11" spans="1:13" ht="15.75">
      <c r="A11" s="1" t="s">
        <v>7</v>
      </c>
      <c r="B11" s="6">
        <v>2883.72</v>
      </c>
      <c r="C11" s="1">
        <v>2573.06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>
        <v>2883.72</v>
      </c>
      <c r="C12" s="1">
        <v>3214.26</v>
      </c>
      <c r="D12" s="6">
        <v>400</v>
      </c>
      <c r="E12" s="6"/>
      <c r="F12" s="6"/>
      <c r="G12" s="6">
        <f>SUM(D12:F12)</f>
        <v>400</v>
      </c>
      <c r="H12" s="8" t="s">
        <v>37</v>
      </c>
      <c r="I12" s="8"/>
      <c r="J12" s="8"/>
      <c r="K12" s="8"/>
      <c r="L12" s="9"/>
    </row>
    <row r="13" spans="1:13" ht="15.75">
      <c r="A13" s="1" t="s">
        <v>15</v>
      </c>
      <c r="B13" s="6">
        <v>2883.72</v>
      </c>
      <c r="C13" s="6">
        <v>2650.13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2883.72</v>
      </c>
      <c r="C14" s="1">
        <v>3142.58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2883.72</v>
      </c>
      <c r="C15" s="1">
        <v>2750.58</v>
      </c>
      <c r="D15" s="1"/>
      <c r="E15" s="1"/>
      <c r="F15" s="1"/>
      <c r="G15" s="3"/>
      <c r="H15" s="1"/>
      <c r="I15" s="1"/>
      <c r="J15" s="6"/>
      <c r="K15" s="8"/>
    </row>
    <row r="16" spans="1:13" ht="15.75">
      <c r="A16" s="1" t="s">
        <v>18</v>
      </c>
      <c r="B16" s="6">
        <v>2883.72</v>
      </c>
      <c r="C16" s="1">
        <v>3096.49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2883.72</v>
      </c>
      <c r="C17" s="1">
        <v>2621.69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2883.72</v>
      </c>
      <c r="C18" s="1">
        <v>3821.06</v>
      </c>
      <c r="D18" s="6">
        <v>46100</v>
      </c>
      <c r="E18" s="6"/>
      <c r="F18" s="6"/>
      <c r="G18" s="4">
        <f>SUM(D18:F18)</f>
        <v>46100</v>
      </c>
      <c r="H18" s="6" t="s">
        <v>36</v>
      </c>
      <c r="J18" s="6"/>
      <c r="K18" s="6"/>
    </row>
    <row r="19" spans="1:11" ht="15.75">
      <c r="A19" s="6"/>
      <c r="B19" s="6"/>
      <c r="C19" s="1"/>
      <c r="D19" s="1"/>
      <c r="E19" s="1"/>
      <c r="F19" s="1">
        <v>2043.33</v>
      </c>
      <c r="G19" s="3">
        <f>SUM(F19)</f>
        <v>2043.33</v>
      </c>
      <c r="H19" s="1" t="s">
        <v>34</v>
      </c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34604.640000000007</v>
      </c>
      <c r="C21" s="4">
        <f>SUM(C7:C20)</f>
        <v>34055.620000000003</v>
      </c>
      <c r="D21" s="4">
        <f>SUM(D10:D20)</f>
        <v>46910</v>
      </c>
      <c r="E21" s="4">
        <f>SUM(E12:E20)</f>
        <v>0</v>
      </c>
      <c r="F21" s="4">
        <f>SUM(F19:F20)</f>
        <v>2043.33</v>
      </c>
      <c r="G21" s="4">
        <f>SUM(D21:F21)</f>
        <v>48953.33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18560.849999999999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33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2019-02-20T09:49:50Z</cp:lastPrinted>
  <dcterms:created xsi:type="dcterms:W3CDTF">2018-07-09T09:15:04Z</dcterms:created>
  <dcterms:modified xsi:type="dcterms:W3CDTF">2019-02-20T09:50:46Z</dcterms:modified>
</cp:coreProperties>
</file>