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  <c r="D21"/>
  <c r="G21"/>
  <c r="G19"/>
  <c r="G15"/>
  <c r="B21"/>
  <c r="C21"/>
  <c r="G12"/>
  <c r="G10"/>
  <c r="E21"/>
</calcChain>
</file>

<file path=xl/sharedStrings.xml><?xml version="1.0" encoding="utf-8"?>
<sst xmlns="http://schemas.openxmlformats.org/spreadsheetml/2006/main" count="38" uniqueCount="37">
  <si>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</si>
  <si>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</si>
  <si>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</si>
  <si>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</si>
  <si>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</si>
  <si>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</si>
  <si>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</si>
  <si>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</si>
  <si>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</si>
  <si>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</si>
  <si>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</si>
  <si>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</si>
  <si>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</si>
  <si>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</si>
  <si>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</si>
  <si>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</si>
  <si>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</si>
  <si>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</si>
  <si>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</si>
  <si>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</si>
  <si>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</si>
  <si>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</si>
  <si>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</si>
  <si>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</si>
  <si>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</si>
  <si>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</si>
  <si>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</si>
  <si>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</si>
  <si>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</si>
  <si>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</si>
  <si>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</si>
  <si>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</si>
  <si>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</si>
  <si>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</si>
  <si>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УСН 6% доходы</t>
  </si>
  <si>
    <t>Лицевой счет  ул Трудовая №40</t>
  </si>
  <si>
    <t>ремонт электрооборудования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</si>
</sst>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G28" sqref="G28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35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 t="s">
        <v>32</v>
      </c>
      <c r="F2" s="1"/>
      <c r="G2" s="1"/>
      <c r="H2" s="1">
        <v>722.7</v>
      </c>
      <c r="I2" s="1" t="s">
        <v>31</v>
      </c>
      <c r="J2" s="6"/>
      <c r="K2" s="6"/>
    </row>
    <row r="3" spans="1:13" ht="15.75">
      <c r="A3" s="1"/>
      <c r="B3" s="3" t="s">
        <v>1</v>
      </c>
      <c r="C3" s="3"/>
      <c r="D3" s="3"/>
      <c r="E3" s="3">
        <v>116320.31</v>
      </c>
      <c r="F3" s="1"/>
      <c r="G3" s="1"/>
      <c r="H3" s="1"/>
      <c r="I3" s="1"/>
      <c r="J3" s="6"/>
      <c r="K3" s="6"/>
    </row>
    <row r="4" spans="1:13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>
      <c r="A7" s="1" t="s">
        <v>3</v>
      </c>
      <c r="B7" s="6">
        <v>3035.34</v>
      </c>
      <c r="C7" s="14">
        <v>2211.17</v>
      </c>
      <c r="D7" s="1"/>
      <c r="E7" s="1"/>
      <c r="F7" s="1"/>
      <c r="G7" s="1"/>
      <c r="H7" s="1"/>
      <c r="I7" s="1"/>
      <c r="J7" s="6"/>
      <c r="K7" s="6"/>
    </row>
    <row r="8" spans="1:13" ht="15.75">
      <c r="A8" s="1" t="s">
        <v>4</v>
      </c>
      <c r="B8" s="6">
        <v>3035.34</v>
      </c>
      <c r="C8" s="1">
        <v>2012.35</v>
      </c>
      <c r="D8" s="1"/>
      <c r="E8" s="1"/>
      <c r="F8" s="1"/>
      <c r="G8" s="1"/>
      <c r="H8" s="1"/>
      <c r="I8" s="1"/>
      <c r="J8" s="6"/>
      <c r="K8" s="6"/>
    </row>
    <row r="9" spans="1:13" ht="15.75">
      <c r="A9" s="1" t="s">
        <v>5</v>
      </c>
      <c r="B9" s="6">
        <v>3035.34</v>
      </c>
      <c r="C9" s="1">
        <v>3439.9</v>
      </c>
      <c r="D9" s="1"/>
      <c r="E9" s="1"/>
      <c r="F9" s="1"/>
      <c r="G9" s="1"/>
      <c r="H9" s="1"/>
      <c r="I9" s="1"/>
      <c r="J9" s="6"/>
      <c r="K9" s="6"/>
    </row>
    <row r="10" spans="1:13" ht="15.75">
      <c r="A10" s="1" t="s">
        <v>6</v>
      </c>
      <c r="B10" s="6">
        <v>3035.34</v>
      </c>
      <c r="C10" s="1">
        <v>2628.21</v>
      </c>
      <c r="D10" s="1"/>
      <c r="E10" s="1"/>
      <c r="F10" s="6"/>
      <c r="G10" s="6">
        <f>SUM(D10:F10)</f>
        <v>0</v>
      </c>
      <c r="H10" s="10"/>
      <c r="I10" s="10"/>
      <c r="J10" s="10"/>
      <c r="K10" s="10"/>
      <c r="L10" s="11"/>
    </row>
    <row r="11" spans="1:13" ht="15.75">
      <c r="A11" s="1" t="s">
        <v>7</v>
      </c>
      <c r="B11" s="6">
        <v>3035.34</v>
      </c>
      <c r="C11" s="1">
        <v>2438.96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>
      <c r="A12" s="1" t="s">
        <v>8</v>
      </c>
      <c r="B12" s="6">
        <v>3035.34</v>
      </c>
      <c r="C12" s="1">
        <v>1672.14</v>
      </c>
      <c r="D12" s="6"/>
      <c r="E12" s="6"/>
      <c r="F12" s="6"/>
      <c r="G12" s="6">
        <f>SUM(D12:F12)</f>
        <v>0</v>
      </c>
      <c r="H12" s="8"/>
      <c r="I12" s="8"/>
      <c r="J12" s="8"/>
      <c r="K12" s="8"/>
      <c r="L12" s="9"/>
    </row>
    <row r="13" spans="1:13" ht="15.75">
      <c r="A13" s="1" t="s">
        <v>15</v>
      </c>
      <c r="B13" s="6">
        <v>3035.34</v>
      </c>
      <c r="C13" s="6">
        <v>2336.79</v>
      </c>
      <c r="D13" s="3"/>
      <c r="E13" s="1"/>
      <c r="F13" s="1"/>
      <c r="G13" s="1"/>
      <c r="H13" s="1"/>
      <c r="I13" s="1"/>
      <c r="J13" s="6"/>
      <c r="K13" s="8"/>
    </row>
    <row r="14" spans="1:13" ht="15.75">
      <c r="A14" s="4" t="s">
        <v>16</v>
      </c>
      <c r="B14" s="6">
        <v>3035.34</v>
      </c>
      <c r="C14" s="1">
        <v>1839.59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>
      <c r="A15" s="1" t="s">
        <v>17</v>
      </c>
      <c r="B15" s="6">
        <v>3035.34</v>
      </c>
      <c r="C15" s="1">
        <v>1839.58</v>
      </c>
      <c r="D15" s="1">
        <v>626</v>
      </c>
      <c r="E15" s="1"/>
      <c r="F15" s="1"/>
      <c r="G15" s="3">
        <f>SUM(D15:F15)</f>
        <v>626</v>
      </c>
      <c r="H15" s="1" t="s">
        <v>36</v>
      </c>
      <c r="I15" s="1"/>
      <c r="J15" s="6"/>
      <c r="K15" s="8"/>
    </row>
    <row r="16" spans="1:13" ht="15.75">
      <c r="A16" s="1" t="s">
        <v>18</v>
      </c>
      <c r="B16" s="6">
        <v>3035.34</v>
      </c>
      <c r="C16" s="1">
        <v>2847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3035.34</v>
      </c>
      <c r="C17" s="1">
        <v>1745.91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3035.34</v>
      </c>
      <c r="C18" s="1">
        <v>2659.41</v>
      </c>
      <c r="D18" s="6"/>
      <c r="E18" s="6"/>
      <c r="F18" s="6"/>
      <c r="G18" s="4"/>
      <c r="H18" s="6"/>
      <c r="J18" s="6"/>
      <c r="K18" s="6"/>
    </row>
    <row r="19" spans="1:11" ht="15.75">
      <c r="A19" s="6"/>
      <c r="B19" s="6"/>
      <c r="C19" s="1"/>
      <c r="D19" s="1"/>
      <c r="E19" s="1"/>
      <c r="F19" s="1">
        <v>830.13</v>
      </c>
      <c r="G19" s="3">
        <f>SUM(F19)</f>
        <v>830.13</v>
      </c>
      <c r="H19" s="1" t="s">
        <v>34</v>
      </c>
      <c r="I19" s="1"/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21</v>
      </c>
      <c r="B21" s="4">
        <f>SUM(B7:B20)</f>
        <v>36424.080000000002</v>
      </c>
      <c r="C21" s="4">
        <f>SUM(C7:C20)</f>
        <v>27671.010000000002</v>
      </c>
      <c r="D21" s="4">
        <f>SUM(D15:D20)</f>
        <v>626</v>
      </c>
      <c r="E21" s="4">
        <f>SUM(E12:E20)</f>
        <v>0</v>
      </c>
      <c r="F21" s="4">
        <f>SUM(F19:F20)</f>
        <v>830.13</v>
      </c>
      <c r="G21" s="4">
        <f>SUM(G15:G20)</f>
        <v>1456.13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/>
      <c r="D23" s="4"/>
      <c r="E23" s="4">
        <v>142535.19</v>
      </c>
      <c r="F23" s="4"/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29" spans="1:11">
      <c r="F29" t="s">
        <v>33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2019-02-21T03:11:28Z</cp:lastPrinted>
  <dcterms:created xsi:type="dcterms:W3CDTF">2018-07-09T09:15:04Z</dcterms:created>
  <dcterms:modified xsi:type="dcterms:W3CDTF">2019-02-21T03:38:02Z</dcterms:modified>
</cp:coreProperties>
</file>