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F21"/>
  <c r="G20"/>
  <c r="C21"/>
  <c r="G16"/>
  <c r="G15"/>
  <c r="G14"/>
  <c r="D21"/>
</calcChain>
</file>

<file path=xl/sharedStrings.xml><?xml version="1.0" encoding="utf-8"?>
<sst xmlns="http://schemas.openxmlformats.org/spreadsheetml/2006/main" count="41" uniqueCount="40">
  <si>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</si>
  <si>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</si>
  <si>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</si>
  <si>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</si>
  <si>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</si>
  <si>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</si>
  <si>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</si>
  <si>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</si>
  <si>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</si>
  <si>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</si>
  <si>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</si>
  <si>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</si>
  <si>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</si>
  <si>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</si>
  <si>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</si>
  <si>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</si>
  <si>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</si>
  <si>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</si>
  <si>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</si>
  <si>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</si>
  <si>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</si>
  <si>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</si>
  <si>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</si>
  <si>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</si>
  <si>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</si>
  <si>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</si>
  <si>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</si>
  <si>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</si>
  <si>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</si>
  <si>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</si>
  <si>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</si>
  <si>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</si>
  <si>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№43В</t>
  </si>
  <si>
    <t>01,01,2019</t>
  </si>
  <si>
    <t>окно  пласт с достав и установ.рем автовык.</t>
  </si>
  <si>
    <t>двери в 3-х подъездах с доставкой и установкой</t>
  </si>
  <si>
    <t>электроремонт</t>
  </si>
  <si>
    <t>Остаток денежных средств на 01,01,2020</t>
  </si>
  <si>
    <t>усн6% (налог на доход</t>
  </si>
  <si>
    <t>944 кв.м.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</si>
</sst>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9" fontId="0" fillId="0" borderId="1" xfId="0" applyNumberFormat="1" applyBorder="1"/>
    <xf numFmtId="0" fontId="6" fillId="0" borderId="1" xfId="0" applyFont="1" applyBorder="1"/>
    <xf numFmtId="0" fontId="6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H33" sqref="H33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2" ht="23.25">
      <c r="A1" s="1"/>
      <c r="B1" s="2" t="s">
        <v>9</v>
      </c>
      <c r="C1" s="1"/>
      <c r="D1" s="5" t="s">
        <v>10</v>
      </c>
      <c r="E1" s="5" t="s">
        <v>32</v>
      </c>
      <c r="F1" s="1"/>
      <c r="G1" s="1"/>
      <c r="H1" s="1" t="s">
        <v>39</v>
      </c>
      <c r="I1" s="1"/>
      <c r="J1" s="6"/>
      <c r="K1" s="6"/>
    </row>
    <row r="2" spans="1:12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>
      <c r="A3" s="1"/>
      <c r="B3" s="3" t="s">
        <v>1</v>
      </c>
      <c r="C3" s="3" t="s">
        <v>33</v>
      </c>
      <c r="D3" s="3"/>
      <c r="E3" s="3">
        <v>120809.01</v>
      </c>
      <c r="F3" s="1"/>
      <c r="G3" s="1"/>
      <c r="H3" s="1"/>
      <c r="I3" s="1"/>
      <c r="J3" s="6"/>
      <c r="K3" s="6"/>
    </row>
    <row r="4" spans="1:12" ht="15.7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2" ht="15.7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2" ht="15.75">
      <c r="A7" s="1" t="s">
        <v>3</v>
      </c>
      <c r="B7" s="6">
        <v>3964.8</v>
      </c>
      <c r="C7" s="1">
        <v>2679.69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3964.8</v>
      </c>
      <c r="C8" s="1">
        <v>2817.19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3964.8</v>
      </c>
      <c r="C9" s="1">
        <v>3419.75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3964.8</v>
      </c>
      <c r="C10" s="1">
        <v>3011.66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7</v>
      </c>
      <c r="B11" s="6">
        <v>3964.8</v>
      </c>
      <c r="C11" s="1">
        <v>3403.61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8</v>
      </c>
      <c r="B12" s="6">
        <v>3964.8</v>
      </c>
      <c r="C12" s="1">
        <v>2686.67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17</v>
      </c>
      <c r="B13" s="6">
        <v>3964.8</v>
      </c>
      <c r="C13" s="1">
        <v>3878.09</v>
      </c>
      <c r="D13" s="1"/>
      <c r="E13" s="1"/>
      <c r="F13" s="1"/>
      <c r="G13" s="1"/>
      <c r="H13" s="1"/>
      <c r="I13" s="1"/>
      <c r="J13" s="6"/>
      <c r="K13" s="6"/>
    </row>
    <row r="14" spans="1:12" ht="15.75">
      <c r="A14" s="4" t="s">
        <v>18</v>
      </c>
      <c r="B14" s="6">
        <v>3964.8</v>
      </c>
      <c r="C14" s="1">
        <v>3403.29</v>
      </c>
      <c r="D14" s="1">
        <v>29129</v>
      </c>
      <c r="E14" s="1"/>
      <c r="F14" s="1"/>
      <c r="G14" s="3">
        <f>SUM(D14:F14)</f>
        <v>29129</v>
      </c>
      <c r="H14" s="11" t="s">
        <v>34</v>
      </c>
      <c r="I14" s="11"/>
      <c r="J14" s="11"/>
      <c r="K14" s="11"/>
    </row>
    <row r="15" spans="1:12" ht="15.75">
      <c r="A15" s="1" t="s">
        <v>19</v>
      </c>
      <c r="B15" s="6">
        <v>3964.8</v>
      </c>
      <c r="C15" s="1">
        <v>2804.81</v>
      </c>
      <c r="D15" s="1">
        <v>80300</v>
      </c>
      <c r="E15" s="1"/>
      <c r="F15" s="1"/>
      <c r="G15" s="3">
        <f>SUM(D15:F15)</f>
        <v>80300</v>
      </c>
      <c r="H15" s="9" t="s">
        <v>35</v>
      </c>
      <c r="I15" s="9"/>
      <c r="J15" s="9"/>
      <c r="K15" s="9"/>
      <c r="L15" s="10"/>
    </row>
    <row r="16" spans="1:12" ht="15.75">
      <c r="D16" s="1">
        <v>186</v>
      </c>
      <c r="E16" s="1"/>
      <c r="F16" s="1"/>
      <c r="G16" s="3">
        <f>SUM(D16:F16)</f>
        <v>186</v>
      </c>
      <c r="H16" s="1" t="s">
        <v>36</v>
      </c>
      <c r="I16" s="1"/>
      <c r="J16" s="6"/>
      <c r="K16" s="6"/>
    </row>
    <row r="17" spans="1:11" ht="15.75">
      <c r="A17" s="1" t="s">
        <v>20</v>
      </c>
      <c r="B17" s="6">
        <v>3964.8</v>
      </c>
      <c r="C17" s="1">
        <v>3255.84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21</v>
      </c>
      <c r="B18" s="6">
        <v>3964.8</v>
      </c>
      <c r="C18" s="6">
        <v>4570.8500000000004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A19" s="1" t="s">
        <v>22</v>
      </c>
      <c r="B19" s="6">
        <v>3964.8</v>
      </c>
      <c r="C19" s="1">
        <v>3833.67</v>
      </c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>
        <v>2385.91</v>
      </c>
      <c r="G20" s="3">
        <f>SUM(F20)</f>
        <v>2385.91</v>
      </c>
      <c r="H20" s="1"/>
      <c r="I20" s="1" t="s">
        <v>38</v>
      </c>
      <c r="J20" s="8"/>
      <c r="K20" s="6"/>
    </row>
    <row r="21" spans="1:11">
      <c r="A21" s="4" t="s">
        <v>23</v>
      </c>
      <c r="B21" s="4">
        <v>47577.599999999999</v>
      </c>
      <c r="C21" s="4">
        <f>SUM(C7:C20)</f>
        <v>39765.120000000003</v>
      </c>
      <c r="D21" s="4">
        <f ca="1">SUM(D14:D22)</f>
        <v>109615</v>
      </c>
      <c r="E21" s="4"/>
      <c r="F21" s="6">
        <f>SUM(F20)</f>
        <v>2385.91</v>
      </c>
      <c r="G21" s="6">
        <f>SUM(G14:G20)</f>
        <v>112000.91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 t="s">
        <v>37</v>
      </c>
      <c r="B23" s="6"/>
      <c r="C23" s="6"/>
      <c r="D23" s="6"/>
      <c r="E23" s="6"/>
      <c r="F23" s="6"/>
      <c r="G23" s="4">
        <v>48573.23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25</v>
      </c>
      <c r="B25" s="7"/>
      <c r="C25" s="7"/>
      <c r="D25" s="7" t="s">
        <v>26</v>
      </c>
      <c r="E25" s="7"/>
      <c r="F25" s="7"/>
      <c r="G25" s="7"/>
      <c r="H25" s="7"/>
      <c r="I25" s="7"/>
      <c r="J25" s="7"/>
      <c r="K25" s="7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>
      <c r="A27" t="s">
        <v>27</v>
      </c>
      <c r="D27" t="s">
        <v>28</v>
      </c>
    </row>
    <row r="28" spans="1:11">
      <c r="A28" t="s">
        <v>29</v>
      </c>
      <c r="D28" t="s">
        <v>30</v>
      </c>
    </row>
    <row r="31" spans="1:11">
      <c r="A31" t="s">
        <v>31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2020-01-15T07:38:37Z</cp:lastPrinted>
  <dcterms:created xsi:type="dcterms:W3CDTF">2018-07-09T09:15:04Z</dcterms:created>
  <dcterms:modified xsi:type="dcterms:W3CDTF">2020-07-06T03:02:30Z</dcterms:modified>
</cp:coreProperties>
</file>