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8" i="1"/>
  <c r="C21" i="1"/>
  <c r="B21" i="1"/>
</calcChain>
</file>

<file path=xl/sharedStrings.xml><?xml version="1.0" encoding="utf-8"?>
<sst xmlns="http://schemas.openxmlformats.org/spreadsheetml/2006/main" count="45" uniqueCount="44">
  <si>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</si>
  <si>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</si>
  <si>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</si>
  <si>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</si>
  <si>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</si>
  <si>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</si>
  <si>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</si>
  <si>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</si>
  <si>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</si>
  <si>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</si>
  <si>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</si>
  <si>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</si>
  <si>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</si>
  <si>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</si>
  <si>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</si>
  <si>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</si>
  <si>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</si>
  <si>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</si>
  <si>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</si>
  <si>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</si>
  <si>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</si>
  <si>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</si>
  <si>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</si>
  <si>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</si>
  <si>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</si>
  <si>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</si>
  <si>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</si>
  <si>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</si>
  <si>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</si>
  <si>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</si>
  <si>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</si>
  <si>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</si>
  <si>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№219</t>
  </si>
  <si>
    <t>Остаток денеж. Средств на 01,10,2019</t>
  </si>
  <si>
    <t>01,01,2019</t>
  </si>
  <si>
    <t>УСН 6%(налог на доход)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</si>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</sst>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14" fontId="1" fillId="0" borderId="1" xfId="0" applyNumberFormat="1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34" sqref="J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42578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270.2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-3929.98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1134.8399999999999</v>
      </c>
      <c r="C7" s="1">
        <v>437.29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1134.8399999999999</v>
      </c>
      <c r="C8" s="1">
        <v>712.27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1134.8399999999999</v>
      </c>
      <c r="C9" s="1">
        <v>430.1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1134.8399999999999</v>
      </c>
      <c r="C10" s="1">
        <v>1439.11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1134.8399999999999</v>
      </c>
      <c r="C11" s="1">
        <v>571.72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1134.8399999999999</v>
      </c>
      <c r="C12" s="6">
        <v>1000.6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1134.8399999999999</v>
      </c>
      <c r="C13" s="1">
        <v>818.04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1134.8399999999999</v>
      </c>
      <c r="C14" s="1">
        <v>412.47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1134.8399999999999</v>
      </c>
      <c r="C15" s="1">
        <v>863.15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1134.8399999999999</v>
      </c>
      <c r="C16" s="1">
        <v>596.73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1134.8399999999999</v>
      </c>
      <c r="C17" s="1">
        <v>1055.97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1134.8399999999999</v>
      </c>
      <c r="C18" s="6">
        <v>719.33</v>
      </c>
      <c r="D18" s="6"/>
      <c r="E18" s="6"/>
      <c r="F18" s="6">
        <v>543.41</v>
      </c>
      <c r="G18" s="4">
        <f>SUM(F18)</f>
        <v>543.41</v>
      </c>
      <c r="H18" s="6" t="s">
        <v>35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13618.08</v>
      </c>
      <c r="C21" s="4">
        <f>SUM(C7:C20)</f>
        <v>9056.7799999999988</v>
      </c>
      <c r="D21" s="4"/>
      <c r="E21" s="4"/>
      <c r="F21" s="4">
        <f>SUM(F18:F20)</f>
        <v>543.41</v>
      </c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10">
        <v>43831</v>
      </c>
      <c r="D23" s="4"/>
      <c r="E23" s="4">
        <v>4583.3900000000003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11"/>
      <c r="G25" s="11"/>
      <c r="H25" s="11" t="s">
        <v>36</v>
      </c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 t="s">
        <v>37</v>
      </c>
      <c r="G26" s="11"/>
      <c r="H26" s="11"/>
      <c r="I26" s="11"/>
      <c r="J26" s="11"/>
      <c r="K26" s="11"/>
    </row>
    <row r="27" spans="1:11" x14ac:dyDescent="0.25">
      <c r="A27" t="s">
        <v>25</v>
      </c>
      <c r="D27" t="s">
        <v>26</v>
      </c>
      <c r="F27" s="6" t="s">
        <v>38</v>
      </c>
      <c r="G27" s="6" t="s">
        <v>39</v>
      </c>
      <c r="H27" s="6" t="s">
        <v>40</v>
      </c>
      <c r="I27" s="6"/>
      <c r="J27" s="6"/>
      <c r="K27" s="6"/>
    </row>
    <row r="28" spans="1:11" x14ac:dyDescent="0.25">
      <c r="A28" t="s">
        <v>27</v>
      </c>
      <c r="D28" t="s">
        <v>28</v>
      </c>
      <c r="F28" s="6" t="s">
        <v>41</v>
      </c>
      <c r="G28" s="6" t="s">
        <v>42</v>
      </c>
      <c r="H28" s="6" t="s">
        <v>43</v>
      </c>
      <c r="I28" s="6"/>
      <c r="J28" s="6"/>
      <c r="K28" s="6"/>
    </row>
    <row r="29" spans="1:11" x14ac:dyDescent="0.25">
      <c r="F29" s="6">
        <v>2918.16</v>
      </c>
      <c r="G29" s="6">
        <v>4133.8</v>
      </c>
      <c r="H29" s="6">
        <v>1215.6400000000001</v>
      </c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2020-01-15T08:52:36Z</cp:lastPrinted>
  <dcterms:created xsi:type="dcterms:W3CDTF">2018-07-09T09:15:04Z</dcterms:created>
  <dcterms:modified xsi:type="dcterms:W3CDTF">2022-04-26T05:21:58Z</dcterms:modified>
</cp:coreProperties>
</file>