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1" i="1"/>
  <c r="G19" i="1" s="1"/>
  <c r="D19" i="1" l="1"/>
  <c r="C19" i="1"/>
  <c r="B19" i="1"/>
</calcChain>
</file>

<file path=xl/sharedStrings.xml><?xml version="1.0" encoding="utf-8"?>
<sst xmlns="http://schemas.openxmlformats.org/spreadsheetml/2006/main" count="38" uniqueCount="37">
  <si>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</si>
  <si>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</si>
  <si>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</si>
  <si>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</si>
  <si>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</si>
  <si>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</si>
  <si>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</si>
  <si>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</si>
  <si>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</si>
  <si>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</si>
  <si>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</si>
  <si>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</si>
  <si>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</si>
  <si>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</si>
  <si>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</si>
  <si>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</si>
  <si>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</si>
  <si>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</si>
  <si>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</si>
  <si>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</si>
  <si>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</si>
  <si>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</si>
  <si>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</si>
  <si>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</si>
  <si>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</si>
  <si>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</si>
  <si>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</si>
  <si>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</si>
  <si>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</si>
  <si>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Остаток денежных средств по тек рем по состоянию на 01,01,2020</t>
  </si>
  <si>
    <t>материалы</t>
  </si>
  <si>
    <t xml:space="preserve">Остаток на 01,01,2020   </t>
  </si>
  <si>
    <t>01,01,2021</t>
  </si>
  <si>
    <t>ремонт водопровода</t>
  </si>
  <si>
    <t>ремонт крыши дома</t>
  </si>
  <si>
    <t>УСН 6%</t>
  </si>
  <si>
    <t>ремонт канализационного колодца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</si>
</sst>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23" sqref="G23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2"/>
      <c r="H1" s="1"/>
      <c r="I1" s="5"/>
    </row>
    <row r="2" spans="1:10" ht="15.75" x14ac:dyDescent="0.25">
      <c r="A2" s="1"/>
      <c r="B2" s="2" t="s">
        <v>0</v>
      </c>
      <c r="C2" s="2"/>
      <c r="D2" s="2">
        <v>2020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31</v>
      </c>
      <c r="C3" s="2"/>
      <c r="D3" s="2"/>
      <c r="E3" s="2">
        <v>37692.449999999997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30</v>
      </c>
      <c r="E4" s="2" t="s">
        <v>17</v>
      </c>
      <c r="F4" s="2" t="s">
        <v>21</v>
      </c>
      <c r="G4" s="2" t="s">
        <v>16</v>
      </c>
      <c r="H4" s="1" t="s">
        <v>19</v>
      </c>
      <c r="I4" s="1"/>
      <c r="J4" s="4"/>
    </row>
    <row r="5" spans="1:10" ht="15.75" x14ac:dyDescent="0.2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0" ht="15.75" x14ac:dyDescent="0.25">
      <c r="A6" s="1" t="s">
        <v>1</v>
      </c>
      <c r="B6" s="4">
        <v>2934.54</v>
      </c>
      <c r="C6" s="1">
        <v>2663.93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2934.54</v>
      </c>
      <c r="C7" s="1">
        <v>1999.87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2934.54</v>
      </c>
      <c r="C8" s="1">
        <v>2498.6799999999998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2934.54</v>
      </c>
      <c r="C9" s="1">
        <v>2107.9899999999998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2934.54</v>
      </c>
      <c r="C10" s="1">
        <v>3874.28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2934.54</v>
      </c>
      <c r="C11" s="1">
        <v>2284.2800000000002</v>
      </c>
      <c r="D11" s="1">
        <v>1750</v>
      </c>
      <c r="E11" s="1"/>
      <c r="F11" s="1"/>
      <c r="G11" s="1">
        <f>SUM(D11:F11)</f>
        <v>1750</v>
      </c>
      <c r="H11" s="1" t="s">
        <v>34</v>
      </c>
      <c r="I11" s="1"/>
      <c r="J11" s="4"/>
    </row>
    <row r="12" spans="1:10" ht="15.75" x14ac:dyDescent="0.25">
      <c r="A12" s="1" t="s">
        <v>10</v>
      </c>
      <c r="B12" s="1">
        <v>2934.54</v>
      </c>
      <c r="C12" s="1">
        <v>2437.54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11</v>
      </c>
      <c r="B13" s="2">
        <v>2934.54</v>
      </c>
      <c r="C13" s="2">
        <v>2140.21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12</v>
      </c>
      <c r="B14" s="1">
        <v>2934.54</v>
      </c>
      <c r="C14" s="1">
        <v>4319.08</v>
      </c>
      <c r="D14" s="1"/>
      <c r="E14" s="1"/>
      <c r="F14" s="1"/>
      <c r="G14" s="1"/>
      <c r="H14" s="1"/>
      <c r="I14" s="1"/>
      <c r="J14" s="4"/>
    </row>
    <row r="15" spans="1:10" ht="15.75" x14ac:dyDescent="0.25">
      <c r="A15" s="3" t="s">
        <v>13</v>
      </c>
      <c r="B15" s="2">
        <v>2934.54</v>
      </c>
      <c r="C15" s="1">
        <v>4281.08</v>
      </c>
      <c r="D15" s="1"/>
      <c r="E15" s="1"/>
      <c r="F15" s="1"/>
      <c r="G15" s="1"/>
      <c r="H15" s="1"/>
      <c r="I15" s="1"/>
      <c r="J15" s="4"/>
    </row>
    <row r="16" spans="1:10" ht="15.75" x14ac:dyDescent="0.25">
      <c r="A16" s="1" t="s">
        <v>14</v>
      </c>
      <c r="B16" s="1">
        <v>2934.54</v>
      </c>
      <c r="C16" s="1">
        <v>4508.0600000000004</v>
      </c>
      <c r="D16" s="1">
        <v>213</v>
      </c>
      <c r="E16" s="1"/>
      <c r="F16" s="1"/>
      <c r="G16" s="1">
        <f>SUM(D16:F16)</f>
        <v>213</v>
      </c>
      <c r="H16" s="1" t="s">
        <v>33</v>
      </c>
      <c r="I16" s="1"/>
      <c r="J16" s="4"/>
    </row>
    <row r="17" spans="1:11" ht="15.75" x14ac:dyDescent="0.25">
      <c r="A17" s="1" t="s">
        <v>15</v>
      </c>
      <c r="B17" s="1">
        <v>2934.54</v>
      </c>
      <c r="C17" s="1">
        <v>4187.13</v>
      </c>
      <c r="D17" s="1">
        <v>1642.95</v>
      </c>
      <c r="E17" s="1"/>
      <c r="F17" s="1"/>
      <c r="G17" s="1">
        <f>SUM(D17:F17)</f>
        <v>1642.95</v>
      </c>
      <c r="H17" s="9" t="s">
        <v>36</v>
      </c>
      <c r="I17" s="9"/>
      <c r="J17" s="9"/>
      <c r="K17" s="10"/>
    </row>
    <row r="18" spans="1:11" ht="15.75" x14ac:dyDescent="0.25">
      <c r="A18" s="1"/>
      <c r="B18" s="1"/>
      <c r="C18" s="1"/>
      <c r="D18" s="1"/>
      <c r="E18" s="1"/>
      <c r="F18" s="1">
        <v>2238.13</v>
      </c>
      <c r="G18" s="1">
        <f>SUM(F18)</f>
        <v>2238.13</v>
      </c>
      <c r="H18" s="1" t="s">
        <v>35</v>
      </c>
      <c r="I18" s="1"/>
      <c r="J18" s="4"/>
    </row>
    <row r="19" spans="1:11" ht="15.75" x14ac:dyDescent="0.25">
      <c r="A19" s="1" t="s">
        <v>16</v>
      </c>
      <c r="B19" s="1">
        <f>SUM(B6:B18)</f>
        <v>35214.480000000003</v>
      </c>
      <c r="C19" s="1">
        <f>SUM(C6:C18)</f>
        <v>37302.129999999997</v>
      </c>
      <c r="D19" s="2">
        <f>SUM(D11:D18)</f>
        <v>3605.95</v>
      </c>
      <c r="E19" s="2"/>
      <c r="F19" s="2">
        <v>2238.13</v>
      </c>
      <c r="G19" s="2">
        <f>SUM(G11:G18)</f>
        <v>5844.08</v>
      </c>
      <c r="H19" s="1"/>
      <c r="I19" s="1"/>
      <c r="J19" s="4"/>
    </row>
    <row r="20" spans="1:11" ht="15.75" x14ac:dyDescent="0.25">
      <c r="A20" s="2" t="s">
        <v>29</v>
      </c>
      <c r="B20" s="2"/>
      <c r="C20" s="2"/>
      <c r="D20" s="2"/>
      <c r="E20" s="2" t="s">
        <v>32</v>
      </c>
      <c r="F20" s="2"/>
      <c r="G20" s="3">
        <v>69150.5</v>
      </c>
      <c r="H20" s="4"/>
      <c r="I20" s="4"/>
      <c r="J20" s="4"/>
    </row>
    <row r="22" spans="1:11" ht="15.75" x14ac:dyDescent="0.25">
      <c r="A22" s="7" t="s">
        <v>23</v>
      </c>
      <c r="D22" t="s">
        <v>24</v>
      </c>
    </row>
    <row r="24" spans="1:11" x14ac:dyDescent="0.25">
      <c r="A24" t="s">
        <v>25</v>
      </c>
      <c r="D24" t="s">
        <v>26</v>
      </c>
    </row>
    <row r="26" spans="1:11" x14ac:dyDescent="0.25">
      <c r="A26" t="s">
        <v>27</v>
      </c>
      <c r="D26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2021-05-19T03:27:06Z</cp:lastPrinted>
  <dcterms:created xsi:type="dcterms:W3CDTF">2018-07-09T09:15:04Z</dcterms:created>
  <dcterms:modified xsi:type="dcterms:W3CDTF">2021-05-19T03:29:25Z</dcterms:modified>
</cp:coreProperties>
</file>