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G10" i="1"/>
  <c r="D22" i="1" l="1"/>
  <c r="G22" i="1" s="1"/>
  <c r="C22" i="1"/>
  <c r="B22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<sst xmlns="http://schemas.openxmlformats.org/spreadsheetml/2006/main" count="40" uniqueCount="39">
  <si>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</si>
  <si>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</si>
  <si>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</si>
  <si>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</si>
  <si>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</si>
  <si>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</si>
  <si>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</si>
  <si>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</si>
  <si>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</si>
  <si>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</si>
  <si>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</si>
  <si>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</si>
  <si>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</si>
  <si>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</si>
  <si>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</si>
  <si>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</si>
  <si>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</si>
  <si>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</si>
  <si>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</si>
  <si>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</si>
  <si>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</si>
  <si>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</si>
  <si>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</si>
  <si>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</si>
  <si>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</si>
  <si>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</si>
  <si>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</si>
  <si>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</si>
  <si>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</si>
  <si>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</si>
  <si>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я №136</t>
  </si>
  <si>
    <t xml:space="preserve">Остаток на 01,01,2019   </t>
  </si>
  <si>
    <t>Остаток денежных средств по тек рем по состоянию на 01,01,2020</t>
  </si>
  <si>
    <t>01,01,2020</t>
  </si>
  <si>
    <t>01,01,2021</t>
  </si>
  <si>
    <t>2020г.</t>
  </si>
  <si>
    <t>ремонт электроввода</t>
  </si>
  <si>
    <t>УСН6%</t>
  </si>
  <si>
    <t>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</si>
</sst>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G23" sqref="G23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 x14ac:dyDescent="0.35">
      <c r="A1" s="1"/>
      <c r="B1" s="8" t="s">
        <v>7</v>
      </c>
      <c r="C1" s="2"/>
      <c r="D1" s="2"/>
      <c r="E1" s="2"/>
      <c r="F1" s="2"/>
      <c r="G1" s="8" t="s">
        <v>30</v>
      </c>
      <c r="H1" s="1"/>
      <c r="I1" s="5"/>
    </row>
    <row r="2" spans="1:10" ht="15.75" x14ac:dyDescent="0.25">
      <c r="A2" s="1"/>
      <c r="B2" s="2" t="s">
        <v>0</v>
      </c>
      <c r="C2" s="2"/>
      <c r="D2" s="2" t="s">
        <v>35</v>
      </c>
      <c r="E2" s="1"/>
      <c r="F2" s="1"/>
      <c r="G2" s="1"/>
      <c r="H2" s="1"/>
      <c r="I2" s="1"/>
      <c r="J2" s="4"/>
    </row>
    <row r="3" spans="1:10" ht="15.75" x14ac:dyDescent="0.25">
      <c r="A3" s="1"/>
      <c r="B3" s="2" t="s">
        <v>31</v>
      </c>
      <c r="C3" s="2" t="s">
        <v>33</v>
      </c>
      <c r="D3" s="2"/>
      <c r="E3" s="2">
        <v>21609.91</v>
      </c>
      <c r="F3" s="1"/>
      <c r="G3" s="1"/>
      <c r="H3" s="1"/>
      <c r="I3" s="1"/>
      <c r="J3" s="4"/>
    </row>
    <row r="4" spans="1:10" ht="15.75" x14ac:dyDescent="0.2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0" ht="15.75" x14ac:dyDescent="0.2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0" ht="15.75" x14ac:dyDescent="0.25">
      <c r="A6" s="1" t="s">
        <v>1</v>
      </c>
      <c r="B6" s="4">
        <v>3073.98</v>
      </c>
      <c r="C6" s="1">
        <v>2274.7399999999998</v>
      </c>
      <c r="D6" s="1"/>
      <c r="E6" s="1"/>
      <c r="F6" s="1"/>
      <c r="G6" s="1"/>
      <c r="H6" s="1"/>
      <c r="I6" s="1"/>
      <c r="J6" s="4"/>
    </row>
    <row r="7" spans="1:10" ht="15.75" x14ac:dyDescent="0.25">
      <c r="A7" s="1" t="s">
        <v>2</v>
      </c>
      <c r="B7" s="4">
        <v>3073.98</v>
      </c>
      <c r="C7" s="1">
        <v>2269.21</v>
      </c>
      <c r="D7" s="1"/>
      <c r="E7" s="1"/>
      <c r="F7" s="1"/>
      <c r="G7" s="1"/>
      <c r="H7" s="1"/>
      <c r="I7" s="1"/>
      <c r="J7" s="4"/>
    </row>
    <row r="8" spans="1:10" ht="15.75" x14ac:dyDescent="0.25">
      <c r="A8" s="1" t="s">
        <v>3</v>
      </c>
      <c r="B8" s="4">
        <v>3073.98</v>
      </c>
      <c r="C8" s="1">
        <v>2532.09</v>
      </c>
      <c r="D8" s="1"/>
      <c r="E8" s="1"/>
      <c r="F8" s="1"/>
      <c r="G8" s="1"/>
      <c r="H8" s="1"/>
      <c r="I8" s="1"/>
      <c r="J8" s="4"/>
    </row>
    <row r="9" spans="1:10" ht="15.75" x14ac:dyDescent="0.25">
      <c r="A9" s="1" t="s">
        <v>4</v>
      </c>
      <c r="B9" s="4">
        <v>3073.98</v>
      </c>
      <c r="C9" s="1">
        <v>3707.25</v>
      </c>
      <c r="D9" s="1"/>
      <c r="E9" s="1"/>
      <c r="F9" s="1"/>
      <c r="G9" s="1"/>
      <c r="H9" s="1"/>
      <c r="I9" s="1"/>
      <c r="J9" s="4"/>
    </row>
    <row r="10" spans="1:10" ht="15.75" x14ac:dyDescent="0.25">
      <c r="A10" s="1" t="s">
        <v>5</v>
      </c>
      <c r="B10" s="4">
        <v>3073.98</v>
      </c>
      <c r="C10" s="1">
        <v>2732.91</v>
      </c>
      <c r="D10" s="1">
        <v>1926</v>
      </c>
      <c r="E10" s="1"/>
      <c r="F10" s="1"/>
      <c r="G10" s="1">
        <f>SUM(D10:F10)</f>
        <v>1926</v>
      </c>
      <c r="H10" s="1" t="s">
        <v>36</v>
      </c>
      <c r="I10" s="1"/>
      <c r="J10" s="4"/>
    </row>
    <row r="11" spans="1:10" ht="15.75" x14ac:dyDescent="0.25">
      <c r="A11" s="1" t="s">
        <v>6</v>
      </c>
      <c r="B11" s="4">
        <v>3073.98</v>
      </c>
      <c r="C11" s="1">
        <v>2028.62</v>
      </c>
      <c r="D11" s="1"/>
      <c r="E11" s="1"/>
      <c r="F11" s="1"/>
      <c r="G11" s="1"/>
      <c r="H11" s="1"/>
      <c r="I11" s="1"/>
      <c r="J11" s="4"/>
    </row>
    <row r="12" spans="1:10" ht="15.75" x14ac:dyDescent="0.25">
      <c r="A12" s="1" t="s">
        <v>10</v>
      </c>
      <c r="B12" s="4">
        <v>3073.98</v>
      </c>
      <c r="C12" s="1">
        <v>2974.52</v>
      </c>
      <c r="D12" s="1"/>
      <c r="E12" s="1"/>
      <c r="F12" s="1"/>
      <c r="G12" s="1"/>
      <c r="H12" s="1"/>
      <c r="I12" s="1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.75" x14ac:dyDescent="0.25">
      <c r="A16" s="2" t="s">
        <v>11</v>
      </c>
      <c r="B16" s="4">
        <v>3073.98</v>
      </c>
      <c r="C16" s="2">
        <v>2031.95</v>
      </c>
      <c r="D16" s="2"/>
      <c r="E16" s="1"/>
      <c r="F16" s="1"/>
      <c r="G16" s="1"/>
      <c r="H16" s="1"/>
      <c r="I16" s="1"/>
      <c r="J16" s="4"/>
    </row>
    <row r="17" spans="1:10" ht="15.75" x14ac:dyDescent="0.25">
      <c r="A17" s="1" t="s">
        <v>12</v>
      </c>
      <c r="B17" s="4">
        <v>3073.98</v>
      </c>
      <c r="C17" s="1">
        <v>2868.47</v>
      </c>
      <c r="D17" s="1"/>
      <c r="E17" s="1"/>
      <c r="F17" s="1"/>
      <c r="G17" s="1"/>
      <c r="H17" s="1"/>
      <c r="I17" s="1"/>
      <c r="J17" s="4"/>
    </row>
    <row r="18" spans="1:10" ht="15.75" x14ac:dyDescent="0.25">
      <c r="A18" s="3" t="s">
        <v>13</v>
      </c>
      <c r="B18" s="4">
        <v>3073.98</v>
      </c>
      <c r="C18" s="1">
        <v>3033.56</v>
      </c>
      <c r="D18" s="1"/>
      <c r="E18" s="1"/>
      <c r="F18" s="1"/>
      <c r="G18" s="1"/>
      <c r="H18" s="1"/>
      <c r="I18" s="1"/>
      <c r="J18" s="4"/>
    </row>
    <row r="19" spans="1:10" ht="15.75" x14ac:dyDescent="0.25">
      <c r="A19" s="1" t="s">
        <v>14</v>
      </c>
      <c r="B19" s="4">
        <v>3073.98</v>
      </c>
      <c r="C19" s="1">
        <v>2912.11</v>
      </c>
      <c r="D19" s="1"/>
      <c r="E19" s="1"/>
      <c r="F19" s="1"/>
      <c r="G19" s="1"/>
      <c r="H19" s="1"/>
      <c r="I19" s="1"/>
      <c r="J19" s="4"/>
    </row>
    <row r="20" spans="1:10" ht="15.75" x14ac:dyDescent="0.25">
      <c r="A20" s="1" t="s">
        <v>15</v>
      </c>
      <c r="B20" s="4">
        <v>3073.98</v>
      </c>
      <c r="C20" s="1">
        <v>3512.19</v>
      </c>
      <c r="D20" s="1"/>
      <c r="E20" s="1"/>
      <c r="F20" s="1"/>
      <c r="G20" s="1"/>
      <c r="H20" s="1"/>
      <c r="I20" s="1"/>
      <c r="J20" s="4"/>
    </row>
    <row r="21" spans="1:10" ht="15.75" x14ac:dyDescent="0.25">
      <c r="A21" s="1"/>
      <c r="B21" s="1"/>
      <c r="C21" s="1"/>
      <c r="D21" s="1"/>
      <c r="E21" s="1"/>
      <c r="F21" s="1">
        <v>1972.66</v>
      </c>
      <c r="G21" s="1">
        <v>1972.66</v>
      </c>
      <c r="H21" s="1" t="s">
        <v>37</v>
      </c>
      <c r="I21" s="1" t="s">
        <v>38</v>
      </c>
      <c r="J21" s="4"/>
    </row>
    <row r="22" spans="1:10" ht="15.75" x14ac:dyDescent="0.25">
      <c r="A22" s="1" t="s">
        <v>16</v>
      </c>
      <c r="B22" s="1">
        <f>SUM(B6:B21)</f>
        <v>36887.760000000002</v>
      </c>
      <c r="C22" s="1">
        <f>SUM(C6:C21)</f>
        <v>32877.620000000003</v>
      </c>
      <c r="D22" s="2">
        <f>SUM(D10:D21)</f>
        <v>1926</v>
      </c>
      <c r="E22" s="2"/>
      <c r="F22" s="2">
        <f>SUM(F21)</f>
        <v>1972.66</v>
      </c>
      <c r="G22" s="2">
        <f>SUM(D22:F22)</f>
        <v>3898.66</v>
      </c>
      <c r="H22" s="1"/>
      <c r="I22" s="1"/>
      <c r="J22" s="4"/>
    </row>
    <row r="23" spans="1:10" ht="15.75" x14ac:dyDescent="0.25">
      <c r="A23" s="2" t="s">
        <v>32</v>
      </c>
      <c r="B23" s="2"/>
      <c r="C23" s="2"/>
      <c r="D23" s="2"/>
      <c r="E23" s="2" t="s">
        <v>34</v>
      </c>
      <c r="F23" s="2"/>
      <c r="G23" s="2"/>
      <c r="H23" s="4"/>
      <c r="I23" s="4"/>
      <c r="J23" s="4"/>
    </row>
    <row r="25" spans="1:10" ht="15.75" x14ac:dyDescent="0.25">
      <c r="A25" s="7" t="s">
        <v>24</v>
      </c>
      <c r="D25" t="s">
        <v>25</v>
      </c>
    </row>
    <row r="27" spans="1:10" x14ac:dyDescent="0.25">
      <c r="A27" t="s">
        <v>26</v>
      </c>
      <c r="D27" t="s">
        <v>27</v>
      </c>
    </row>
    <row r="29" spans="1:10" x14ac:dyDescent="0.25">
      <c r="A29" t="s">
        <v>28</v>
      </c>
      <c r="D29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2021-06-02T02:23:28Z</cp:lastPrinted>
  <dcterms:created xsi:type="dcterms:W3CDTF">2018-07-09T09:15:04Z</dcterms:created>
  <dcterms:modified xsi:type="dcterms:W3CDTF">2022-02-03T08:01:59Z</dcterms:modified>
</cp:coreProperties>
</file>