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20" i="1"/>
  <c r="E21" i="1"/>
  <c r="C21" i="1"/>
  <c r="D21" i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<sst xmlns="http://schemas.openxmlformats.org/spreadsheetml/2006/main" count="41" uniqueCount="40">
  <si>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</si>
  <si>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</si>
  <si>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</si>
  <si>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</si>
  <si>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</si>
  <si>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</si>
  <si>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</si>
  <si>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</si>
  <si>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</si>
  <si>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</si>
  <si>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</si>
  <si>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</si>
  <si>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</si>
  <si>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</si>
  <si>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</si>
  <si>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</si>
  <si>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прочие</t>
  </si>
  <si>
    <t>расходы</t>
  </si>
  <si>
    <t>дог. Подряд.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</si>
  <si>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</si>
  <si>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</si>
  <si>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</si>
  <si>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</si>
  <si>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</si>
  <si>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</si>
  <si>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</si>
  <si>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</si>
  <si>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</si>
  <si>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</si>
  <si>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</si>
  <si>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</si>
  <si>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</si>
  <si>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тариф по тек. Рем 4,20 с кв. м.</t>
  </si>
  <si>
    <t>принято</t>
  </si>
  <si>
    <t>кв.м.</t>
  </si>
  <si>
    <t>общежитие</t>
  </si>
  <si>
    <t>УСН 6% (налог на доход)</t>
  </si>
  <si>
    <t>01,01,2020</t>
  </si>
  <si>
    <t>2020г</t>
  </si>
  <si>
    <t>Остаток денежных средств на 01,01,2021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</si>
</sst>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G23" sqref="G23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9" ht="28.5" x14ac:dyDescent="0.45">
      <c r="B1" s="8" t="s">
        <v>13</v>
      </c>
      <c r="C1" s="8"/>
      <c r="D1" s="8"/>
      <c r="E1" s="7"/>
      <c r="F1" s="7"/>
      <c r="I1" s="1"/>
    </row>
    <row r="2" spans="1:9" ht="23.25" x14ac:dyDescent="0.35">
      <c r="A2" s="1"/>
      <c r="B2" s="2" t="s">
        <v>14</v>
      </c>
      <c r="C2" s="1"/>
      <c r="D2" s="5"/>
      <c r="E2" s="5"/>
      <c r="F2" s="1"/>
      <c r="G2" s="1" t="s">
        <v>35</v>
      </c>
      <c r="H2" s="1">
        <v>172</v>
      </c>
      <c r="I2" s="1" t="s">
        <v>34</v>
      </c>
    </row>
    <row r="3" spans="1:9" ht="15.75" x14ac:dyDescent="0.25">
      <c r="A3" s="1"/>
      <c r="B3" s="3" t="s">
        <v>0</v>
      </c>
      <c r="C3" s="3"/>
      <c r="D3" s="3" t="s">
        <v>38</v>
      </c>
      <c r="E3" s="1"/>
      <c r="F3" s="1"/>
      <c r="G3" s="1"/>
      <c r="H3" s="1"/>
      <c r="I3" s="1"/>
    </row>
    <row r="4" spans="1:9" ht="15.75" x14ac:dyDescent="0.25">
      <c r="A4" s="1"/>
      <c r="B4" s="3" t="s">
        <v>1</v>
      </c>
      <c r="C4" s="3" t="s">
        <v>37</v>
      </c>
      <c r="D4" s="3"/>
      <c r="E4" s="3">
        <v>-6136.96</v>
      </c>
      <c r="F4" s="1"/>
      <c r="G4" s="1"/>
      <c r="H4" s="1"/>
      <c r="I4" s="1"/>
    </row>
    <row r="5" spans="1:9" ht="15.75" x14ac:dyDescent="0.2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9" ht="15.75" x14ac:dyDescent="0.25">
      <c r="A6" s="6" t="s">
        <v>32</v>
      </c>
      <c r="B6" s="6"/>
      <c r="C6" s="6"/>
      <c r="D6" s="6" t="s">
        <v>10</v>
      </c>
      <c r="E6" s="6" t="s">
        <v>11</v>
      </c>
      <c r="F6" s="6" t="s">
        <v>16</v>
      </c>
      <c r="G6" s="6" t="s">
        <v>25</v>
      </c>
      <c r="H6" s="6"/>
      <c r="I6" s="1"/>
    </row>
    <row r="7" spans="1:9" ht="15.75" x14ac:dyDescent="0.25">
      <c r="D7" s="1"/>
      <c r="E7" s="1" t="s">
        <v>18</v>
      </c>
      <c r="F7" s="1" t="s">
        <v>17</v>
      </c>
      <c r="G7" s="1"/>
      <c r="H7" s="1"/>
      <c r="I7" s="1"/>
    </row>
    <row r="8" spans="1:9" ht="15.75" x14ac:dyDescent="0.25">
      <c r="A8" s="1" t="s">
        <v>4</v>
      </c>
      <c r="B8" s="1">
        <v>722.4</v>
      </c>
      <c r="C8" s="1">
        <v>659.82</v>
      </c>
      <c r="D8" s="1"/>
      <c r="E8" s="1"/>
      <c r="F8" s="1"/>
      <c r="G8" s="1"/>
      <c r="H8" s="1"/>
      <c r="I8" s="1"/>
    </row>
    <row r="9" spans="1:9" ht="15.75" x14ac:dyDescent="0.25">
      <c r="A9" s="1" t="s">
        <v>5</v>
      </c>
      <c r="B9" s="1">
        <v>722.4</v>
      </c>
      <c r="C9" s="1">
        <v>643.14</v>
      </c>
      <c r="D9" s="1"/>
      <c r="E9" s="1"/>
      <c r="F9" s="1"/>
      <c r="G9" s="1"/>
      <c r="H9" s="1"/>
      <c r="I9" s="1"/>
    </row>
    <row r="10" spans="1:9" ht="15.75" x14ac:dyDescent="0.25">
      <c r="A10" s="1" t="s">
        <v>6</v>
      </c>
      <c r="B10" s="1">
        <v>722.4</v>
      </c>
      <c r="C10" s="1">
        <v>753.36</v>
      </c>
      <c r="D10" s="1"/>
      <c r="E10" s="1"/>
      <c r="F10" s="1"/>
      <c r="G10" s="1"/>
      <c r="H10" s="1"/>
      <c r="I10" s="1"/>
    </row>
    <row r="11" spans="1:9" ht="15.75" x14ac:dyDescent="0.25">
      <c r="A11" s="1" t="s">
        <v>7</v>
      </c>
      <c r="B11" s="1">
        <v>0</v>
      </c>
      <c r="C11" s="1">
        <v>353.91</v>
      </c>
      <c r="D11" s="1"/>
      <c r="E11" s="1"/>
      <c r="F11" s="1"/>
      <c r="G11" s="1"/>
      <c r="H11" s="1"/>
      <c r="I11" s="1"/>
    </row>
    <row r="12" spans="1:9" ht="15.75" x14ac:dyDescent="0.25">
      <c r="A12" s="1" t="s">
        <v>8</v>
      </c>
      <c r="B12" s="1">
        <v>0</v>
      </c>
      <c r="C12" s="1">
        <v>0</v>
      </c>
      <c r="D12" s="1"/>
      <c r="E12" s="1"/>
      <c r="F12" s="1"/>
      <c r="G12" s="1"/>
      <c r="H12" s="1"/>
      <c r="I12" s="1"/>
    </row>
    <row r="13" spans="1:9" ht="15.75" x14ac:dyDescent="0.25">
      <c r="A13" s="1" t="s">
        <v>9</v>
      </c>
      <c r="B13" s="1">
        <v>0</v>
      </c>
      <c r="C13" s="1">
        <v>0</v>
      </c>
      <c r="D13" s="1"/>
      <c r="E13" s="1"/>
      <c r="F13" s="1"/>
      <c r="G13" s="1"/>
      <c r="H13" s="1"/>
      <c r="I13" s="1"/>
    </row>
    <row r="14" spans="1:9" ht="15.75" x14ac:dyDescent="0.25">
      <c r="A14" s="3" t="s">
        <v>19</v>
      </c>
      <c r="B14" s="1">
        <v>0</v>
      </c>
      <c r="C14" s="3">
        <v>0</v>
      </c>
      <c r="D14" s="3"/>
      <c r="E14" s="1"/>
      <c r="F14" s="1"/>
      <c r="G14" s="1"/>
      <c r="H14" s="1"/>
      <c r="I14" s="1"/>
    </row>
    <row r="15" spans="1:9" ht="15.75" x14ac:dyDescent="0.25">
      <c r="A15" s="1" t="s">
        <v>20</v>
      </c>
      <c r="B15" s="1">
        <v>344</v>
      </c>
      <c r="C15" s="1">
        <v>442.45</v>
      </c>
      <c r="D15" s="1"/>
      <c r="E15" s="1"/>
      <c r="F15" s="1"/>
      <c r="G15" s="1"/>
      <c r="H15" s="1"/>
      <c r="I15" s="1"/>
    </row>
    <row r="16" spans="1:9" ht="15.75" x14ac:dyDescent="0.25">
      <c r="A16" s="4" t="s">
        <v>21</v>
      </c>
      <c r="B16" s="1">
        <v>344</v>
      </c>
      <c r="C16" s="1">
        <v>222.2</v>
      </c>
      <c r="D16" s="1"/>
      <c r="E16" s="3"/>
      <c r="F16" s="1"/>
      <c r="G16" s="1"/>
      <c r="H16" s="1"/>
      <c r="I16" s="1"/>
    </row>
    <row r="17" spans="1:9" ht="15.75" x14ac:dyDescent="0.25">
      <c r="A17" s="1" t="s">
        <v>22</v>
      </c>
      <c r="B17" s="1">
        <v>344</v>
      </c>
      <c r="C17" s="1">
        <v>199.32</v>
      </c>
      <c r="D17" s="1"/>
      <c r="E17" s="1"/>
      <c r="F17" s="1"/>
      <c r="G17" s="1"/>
      <c r="H17" s="1"/>
      <c r="I17" s="1"/>
    </row>
    <row r="18" spans="1:9" ht="15.75" x14ac:dyDescent="0.25">
      <c r="A18" s="1" t="s">
        <v>23</v>
      </c>
      <c r="B18" s="1">
        <v>344</v>
      </c>
      <c r="C18" s="1">
        <v>441.84</v>
      </c>
      <c r="D18" s="1"/>
      <c r="E18" s="1"/>
      <c r="F18" s="1"/>
      <c r="G18" s="1"/>
      <c r="H18" s="1"/>
      <c r="I18" s="1"/>
    </row>
    <row r="19" spans="1:9" ht="15.75" x14ac:dyDescent="0.25">
      <c r="A19" s="1" t="s">
        <v>24</v>
      </c>
      <c r="B19" s="1">
        <v>344</v>
      </c>
      <c r="C19" s="1">
        <v>332.89</v>
      </c>
      <c r="D19" s="1"/>
      <c r="E19" s="1"/>
      <c r="G19" s="9"/>
      <c r="H19" s="9"/>
    </row>
    <row r="20" spans="1:9" ht="15.75" x14ac:dyDescent="0.25">
      <c r="A20" s="6"/>
      <c r="B20" s="6"/>
      <c r="C20" s="6"/>
      <c r="D20" s="6"/>
      <c r="E20" s="6"/>
      <c r="F20" s="1">
        <v>242.94</v>
      </c>
      <c r="G20" s="1">
        <f>SUM(F20)</f>
        <v>242.94</v>
      </c>
      <c r="H20" s="1" t="s">
        <v>36</v>
      </c>
      <c r="I20" s="1"/>
    </row>
    <row r="21" spans="1:9" x14ac:dyDescent="0.25">
      <c r="A21" s="4" t="s">
        <v>25</v>
      </c>
      <c r="B21" s="4">
        <f>SUM(B8:B20)</f>
        <v>3887.2</v>
      </c>
      <c r="C21" s="4">
        <f>SUM(C8:C20)</f>
        <v>4048.93</v>
      </c>
      <c r="D21" s="4">
        <f>SUM(D14:D20)</f>
        <v>0</v>
      </c>
      <c r="E21" s="4">
        <f>SUM(E18:E20)</f>
        <v>0</v>
      </c>
      <c r="F21" s="4">
        <v>242.94</v>
      </c>
      <c r="G21" s="4">
        <f>SUM(F21)</f>
        <v>242.94</v>
      </c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ht="15.75" x14ac:dyDescent="0.25">
      <c r="A23" s="4" t="s">
        <v>39</v>
      </c>
      <c r="B23" s="4"/>
      <c r="C23" s="4"/>
      <c r="D23" s="4"/>
      <c r="E23" s="4"/>
      <c r="F23" s="6"/>
      <c r="G23" s="3">
        <v>-2330.9699999999998</v>
      </c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26</v>
      </c>
      <c r="B25" s="6"/>
      <c r="C25" s="6"/>
      <c r="D25" s="6" t="s">
        <v>27</v>
      </c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 t="s">
        <v>28</v>
      </c>
      <c r="B27" s="6"/>
      <c r="C27" s="6"/>
      <c r="D27" s="6" t="s">
        <v>29</v>
      </c>
      <c r="E27" s="6"/>
      <c r="F27" s="6"/>
      <c r="G27" s="6"/>
      <c r="H27" s="6"/>
      <c r="I27" s="6"/>
    </row>
    <row r="28" spans="1:9" x14ac:dyDescent="0.25">
      <c r="A28" s="6" t="s">
        <v>30</v>
      </c>
      <c r="B28" s="6"/>
      <c r="C28" s="6"/>
      <c r="D28" s="6" t="s">
        <v>31</v>
      </c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 t="s">
        <v>33</v>
      </c>
      <c r="B30" s="6"/>
      <c r="C30" s="6"/>
      <c r="D30" s="6"/>
      <c r="E30" s="6"/>
      <c r="F30" s="6"/>
      <c r="G30" s="6"/>
      <c r="H30" s="6"/>
      <c r="I30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2021-01-15T03:41:23Z</cp:lastPrinted>
  <dcterms:created xsi:type="dcterms:W3CDTF">2018-07-09T09:15:04Z</dcterms:created>
  <dcterms:modified xsi:type="dcterms:W3CDTF">2021-12-03T03:30:15Z</dcterms:modified>
</cp:coreProperties>
</file>