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G18"/>
  <c r="E21"/>
  <c r="D21"/>
  <c r="G14"/>
  <c r="C21"/>
  <c r="B2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<sst xmlns="http://schemas.openxmlformats.org/spreadsheetml/2006/main" count="37" uniqueCount="36">
  <si>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</si>
  <si>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</si>
  <si>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</si>
  <si>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</si>
  <si>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</si>
  <si>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</si>
  <si>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</si>
  <si>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</si>
  <si>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</si>
  <si>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</si>
  <si>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</si>
  <si>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</si>
  <si>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</si>
  <si>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</si>
  <si>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</si>
  <si>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</si>
  <si>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</si>
  <si>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</si>
  <si>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</si>
  <si>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</si>
  <si>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</si>
  <si>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</si>
  <si>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</si>
  <si>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</si>
  <si>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</si>
  <si>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</si>
  <si>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</si>
  <si>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</si>
  <si>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</si>
  <si>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</si>
  <si>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</si>
  <si>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ул. Советская №167</t>
  </si>
  <si>
    <t>СПРАВКА</t>
  </si>
  <si>
    <t>иготовление козырьков над подъездами</t>
  </si>
  <si>
    <t>Остаток на 01,01,2020г</t>
  </si>
  <si>
    <t>Остаток денежных средств на 01,01,2021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</si>
</sst>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I22" sqref="I2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285156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31</v>
      </c>
      <c r="C1" s="1"/>
      <c r="D1" s="5"/>
      <c r="E1" s="5"/>
      <c r="F1" s="1"/>
      <c r="G1" s="1"/>
      <c r="H1" s="1"/>
      <c r="I1" s="1">
        <v>957</v>
      </c>
      <c r="J1" s="6" t="s">
        <v>29</v>
      </c>
      <c r="K1" s="6"/>
    </row>
    <row r="2" spans="1:12" ht="15.75">
      <c r="A2" s="1"/>
      <c r="B2" s="3" t="s">
        <v>0</v>
      </c>
      <c r="C2" s="3"/>
      <c r="D2" s="3"/>
      <c r="E2" s="1" t="s">
        <v>30</v>
      </c>
      <c r="F2" s="1"/>
      <c r="G2" s="1"/>
      <c r="H2" s="1"/>
      <c r="I2" s="1"/>
      <c r="J2" s="6"/>
      <c r="K2" s="6"/>
    </row>
    <row r="3" spans="1:12" ht="15.75">
      <c r="A3" s="1"/>
      <c r="B3" s="3" t="s">
        <v>34</v>
      </c>
      <c r="C3" s="3"/>
      <c r="D3" s="3"/>
      <c r="E3" s="3">
        <v>118246.21</v>
      </c>
      <c r="F3" s="1"/>
      <c r="G3" s="1"/>
      <c r="H3" s="1"/>
      <c r="I3" s="1"/>
      <c r="J3" s="6"/>
      <c r="K3" s="6"/>
    </row>
    <row r="4" spans="1:12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>
      <c r="A7" s="1" t="s">
        <v>2</v>
      </c>
      <c r="B7" s="6">
        <v>4019.4</v>
      </c>
      <c r="C7" s="1">
        <v>3306.03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4019.4</v>
      </c>
      <c r="C8" s="1">
        <v>3147.59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4</v>
      </c>
      <c r="B9" s="6">
        <v>4019.4</v>
      </c>
      <c r="C9" s="1">
        <v>3670.33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4019.4</v>
      </c>
      <c r="C10" s="1">
        <v>4047.47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6</v>
      </c>
      <c r="B11" s="6">
        <v>4019.4</v>
      </c>
      <c r="C11" s="1">
        <v>3693.42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4019.4</v>
      </c>
      <c r="C12" s="6">
        <v>4087.49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14</v>
      </c>
      <c r="B13" s="6">
        <v>4019.4</v>
      </c>
      <c r="C13" s="1">
        <v>3734.49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15</v>
      </c>
      <c r="B14" s="6">
        <v>4019.4</v>
      </c>
      <c r="C14" s="1">
        <v>5314.59</v>
      </c>
      <c r="D14" s="1">
        <v>20155.72</v>
      </c>
      <c r="E14" s="1">
        <v>23375</v>
      </c>
      <c r="F14" s="1"/>
      <c r="G14" s="1">
        <f>SUM(D14:F14)</f>
        <v>43530.720000000001</v>
      </c>
      <c r="H14" s="1" t="s">
        <v>33</v>
      </c>
      <c r="I14" s="8"/>
      <c r="J14" s="8"/>
      <c r="K14" s="6"/>
    </row>
    <row r="15" spans="1:12" ht="15.75">
      <c r="A15" s="1" t="s">
        <v>16</v>
      </c>
      <c r="B15" s="6">
        <v>4019.4</v>
      </c>
      <c r="C15" s="1">
        <v>2780.98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17</v>
      </c>
      <c r="B16" s="6">
        <v>4019.4</v>
      </c>
      <c r="C16" s="1">
        <v>3945.38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18</v>
      </c>
      <c r="B17" s="6">
        <v>4019.4</v>
      </c>
      <c r="C17" s="1">
        <v>3290.75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4019.4</v>
      </c>
      <c r="C18" s="6">
        <v>4558.47</v>
      </c>
      <c r="D18" s="6"/>
      <c r="E18" s="6"/>
      <c r="F18" s="6">
        <v>2734.62</v>
      </c>
      <c r="G18" s="4">
        <f>SUM(F18)</f>
        <v>2734.62</v>
      </c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20</v>
      </c>
      <c r="B21" s="4">
        <f>SUM(B7:B20)</f>
        <v>48232.80000000001</v>
      </c>
      <c r="C21" s="4">
        <f>SUM(C7:C20)</f>
        <v>45576.99</v>
      </c>
      <c r="D21" s="4">
        <f>SUM(D14:D20)</f>
        <v>20155.72</v>
      </c>
      <c r="E21" s="4">
        <f>SUM(E14:E20)</f>
        <v>23375</v>
      </c>
      <c r="F21" s="4">
        <f>SUM(F18:F20)</f>
        <v>2734.62</v>
      </c>
      <c r="G21" s="4">
        <f>SUM(G14:G20)</f>
        <v>46265.340000000004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35</v>
      </c>
      <c r="B23" s="4"/>
      <c r="C23" s="4"/>
      <c r="D23" s="4"/>
      <c r="E23" s="4"/>
      <c r="F23" s="4"/>
      <c r="G23" s="4">
        <v>117557.86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22</v>
      </c>
      <c r="B25" s="7"/>
      <c r="C25" s="7"/>
      <c r="D25" s="7" t="s">
        <v>23</v>
      </c>
      <c r="E25" s="7"/>
      <c r="F25" s="10"/>
      <c r="G25" s="10"/>
      <c r="H25" s="10" t="s">
        <v>32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>
      <c r="F29" s="6"/>
      <c r="G29" s="6"/>
      <c r="H29" s="6"/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28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2021-01-15T02:55:24Z</cp:lastPrinted>
  <dcterms:created xsi:type="dcterms:W3CDTF">2018-07-09T09:15:04Z</dcterms:created>
  <dcterms:modified xsi:type="dcterms:W3CDTF">2021-01-15T02:55:53Z</dcterms:modified>
</cp:coreProperties>
</file>