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G15" i="1"/>
  <c r="G12" i="1"/>
  <c r="F21" i="1"/>
  <c r="E21" i="1"/>
  <c r="D21" i="1"/>
  <c r="C21" i="1"/>
  <c r="B21" i="1"/>
  <c r="G21" i="1" l="1"/>
</calcChain>
</file>

<file path=xl/sharedStrings.xml><?xml version="1.0" encoding="utf-8"?>
<sst xmlns="http://schemas.openxmlformats.org/spreadsheetml/2006/main" count="43" uniqueCount="42">
  <si>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</si>
  <si>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</si>
  <si>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</si>
  <si>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</si>
  <si>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</si>
  <si>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</si>
  <si>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</si>
  <si>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</si>
  <si>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</si>
  <si>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</si>
  <si>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</si>
  <si>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</si>
  <si>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</si>
  <si>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</si>
  <si>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</si>
  <si>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</si>
  <si>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</si>
  <si>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</si>
  <si>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</si>
  <si>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</si>
  <si>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</si>
  <si>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</si>
  <si>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</si>
  <si>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</si>
  <si>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</si>
  <si>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</si>
  <si>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</si>
  <si>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</si>
  <si>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</si>
  <si>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</si>
  <si>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</si>
  <si>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</si>
  <si>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</si>
  <si>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>Лицевой счет ул Советская 168а</t>
  </si>
  <si>
    <t>УСН 6%(налог на доход)</t>
  </si>
  <si>
    <t>01,01,2020</t>
  </si>
  <si>
    <t>СПРАВКА</t>
  </si>
  <si>
    <t>01,01,2021</t>
  </si>
  <si>
    <t>ремонт крыши;установка светильника</t>
  </si>
  <si>
    <t>замена автоматов</t>
  </si>
  <si>
    <t>ремонт ящика</t>
  </si>
  <si>
    <t>ремонт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</si>
</sst>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 applyBorder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L22" sqref="L22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1.5703125" customWidth="1"/>
    <col min="7" max="7" width="10.8554687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33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32</v>
      </c>
      <c r="F2" s="1"/>
      <c r="G2" s="1"/>
      <c r="H2" s="1">
        <v>964.14</v>
      </c>
      <c r="I2" s="1" t="s">
        <v>31</v>
      </c>
      <c r="J2" s="6"/>
      <c r="K2" s="6"/>
    </row>
    <row r="3" spans="1:12" ht="15.75" x14ac:dyDescent="0.25">
      <c r="A3" s="1"/>
      <c r="B3" s="3" t="s">
        <v>1</v>
      </c>
      <c r="C3" s="3" t="s">
        <v>35</v>
      </c>
      <c r="D3" s="3"/>
      <c r="E3" s="3">
        <v>17855.59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4049.39</v>
      </c>
      <c r="C7" s="1">
        <v>3785.49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4</v>
      </c>
      <c r="B8" s="6">
        <v>4049.39</v>
      </c>
      <c r="C8" s="1">
        <v>2515.59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4049.39</v>
      </c>
      <c r="C9" s="1">
        <v>3761.54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6</v>
      </c>
      <c r="B10" s="6">
        <v>4049.39</v>
      </c>
      <c r="C10" s="1">
        <v>3226.97</v>
      </c>
      <c r="D10" s="1"/>
      <c r="E10" s="1"/>
      <c r="F10" s="6"/>
      <c r="G10" s="6"/>
      <c r="H10" s="8"/>
      <c r="I10" s="8"/>
      <c r="J10" s="8"/>
      <c r="K10" s="8"/>
      <c r="L10" s="9"/>
    </row>
    <row r="11" spans="1:12" ht="15.75" x14ac:dyDescent="0.25">
      <c r="A11" s="1" t="s">
        <v>7</v>
      </c>
      <c r="B11" s="6">
        <v>4049.39</v>
      </c>
      <c r="C11" s="1">
        <v>6248.63</v>
      </c>
      <c r="D11" s="1"/>
      <c r="E11" s="1"/>
      <c r="F11" s="1"/>
      <c r="G11" s="1"/>
      <c r="H11" s="1"/>
      <c r="I11" s="1"/>
      <c r="J11" s="6"/>
      <c r="K11" s="6"/>
    </row>
    <row r="12" spans="1:12" ht="15.75" x14ac:dyDescent="0.25">
      <c r="A12" s="1" t="s">
        <v>8</v>
      </c>
      <c r="B12" s="6">
        <v>4049.39</v>
      </c>
      <c r="C12" s="6">
        <v>3764.72</v>
      </c>
      <c r="D12" s="6">
        <v>2150</v>
      </c>
      <c r="E12" s="6"/>
      <c r="F12" s="6"/>
      <c r="G12" s="6">
        <f>SUM(D12:F12)</f>
        <v>2150</v>
      </c>
      <c r="H12" s="6" t="s">
        <v>38</v>
      </c>
      <c r="I12" s="6"/>
      <c r="J12" s="6"/>
      <c r="K12" s="6"/>
    </row>
    <row r="13" spans="1:12" ht="15.75" x14ac:dyDescent="0.25">
      <c r="A13" s="1" t="s">
        <v>15</v>
      </c>
      <c r="B13" s="6">
        <v>4049.39</v>
      </c>
      <c r="C13" s="1">
        <v>3587.26</v>
      </c>
      <c r="D13" s="3"/>
      <c r="E13" s="1"/>
      <c r="F13" s="1"/>
      <c r="G13" s="1"/>
      <c r="H13" s="1"/>
      <c r="I13" s="1"/>
      <c r="J13" s="6"/>
      <c r="K13" s="8"/>
    </row>
    <row r="14" spans="1:12" ht="15.75" x14ac:dyDescent="0.25">
      <c r="A14" s="4" t="s">
        <v>16</v>
      </c>
      <c r="B14" s="6">
        <v>4049.39</v>
      </c>
      <c r="C14" s="1">
        <v>3371.3</v>
      </c>
      <c r="D14" s="1"/>
      <c r="E14" s="1"/>
      <c r="F14" s="1"/>
      <c r="G14" s="1"/>
      <c r="H14" s="1"/>
      <c r="I14" s="8"/>
      <c r="J14" s="8"/>
      <c r="K14" s="6"/>
    </row>
    <row r="15" spans="1:12" ht="15.75" x14ac:dyDescent="0.25">
      <c r="A15" s="1" t="s">
        <v>17</v>
      </c>
      <c r="B15" s="6">
        <v>4049.39</v>
      </c>
      <c r="C15" s="1">
        <v>3071.96</v>
      </c>
      <c r="D15" s="1">
        <v>300</v>
      </c>
      <c r="E15" s="1">
        <v>1460.38</v>
      </c>
      <c r="F15" s="1"/>
      <c r="G15" s="3">
        <f>SUM(D15:F15)</f>
        <v>1760.38</v>
      </c>
      <c r="H15" s="1" t="s">
        <v>39</v>
      </c>
      <c r="I15" s="1"/>
      <c r="J15" s="6"/>
      <c r="K15" s="8"/>
    </row>
    <row r="16" spans="1:12" ht="15.75" x14ac:dyDescent="0.25">
      <c r="A16" s="1" t="s">
        <v>18</v>
      </c>
      <c r="B16" s="6">
        <v>4049.39</v>
      </c>
      <c r="C16" s="1">
        <v>3148.96</v>
      </c>
      <c r="D16" s="1">
        <v>170</v>
      </c>
      <c r="E16" s="1"/>
      <c r="F16" s="1"/>
      <c r="G16" s="3">
        <f>SUM(D16:F16)</f>
        <v>170</v>
      </c>
      <c r="H16" s="1" t="s">
        <v>40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4049.39</v>
      </c>
      <c r="C17" s="1">
        <v>3198.05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4049.39</v>
      </c>
      <c r="C18" s="6">
        <v>3784.38</v>
      </c>
      <c r="D18" s="6">
        <v>1850.5</v>
      </c>
      <c r="E18" s="6">
        <v>6264.98</v>
      </c>
      <c r="F18" s="6"/>
      <c r="G18" s="11">
        <v>8115.48</v>
      </c>
      <c r="H18" s="6" t="s">
        <v>41</v>
      </c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2607.89</v>
      </c>
      <c r="G19" s="1">
        <v>2607.89</v>
      </c>
      <c r="H19" s="1" t="s">
        <v>34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48592.68</v>
      </c>
      <c r="C21" s="4">
        <f>SUM(C7:C20)</f>
        <v>43464.85</v>
      </c>
      <c r="D21" s="4">
        <f>SUM(D12:D20)</f>
        <v>4470.5</v>
      </c>
      <c r="E21" s="4">
        <f>SUM(E15:E20)</f>
        <v>7725.36</v>
      </c>
      <c r="F21" s="4">
        <f>SUM(F19:F20)</f>
        <v>2607.89</v>
      </c>
      <c r="G21" s="4">
        <f>SUM(D21:F21)</f>
        <v>14803.75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 t="s">
        <v>37</v>
      </c>
      <c r="D23" s="4"/>
      <c r="E23" s="4"/>
      <c r="F23" s="4">
        <v>46516.69</v>
      </c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25</v>
      </c>
      <c r="E25" s="7"/>
      <c r="F25" s="10"/>
      <c r="G25" s="10"/>
      <c r="H25" s="10" t="s">
        <v>36</v>
      </c>
      <c r="I25" s="10"/>
      <c r="J25" s="10"/>
      <c r="K25" s="10"/>
    </row>
    <row r="26" spans="1:11" x14ac:dyDescent="0.25">
      <c r="A26" s="7"/>
      <c r="B26" s="7"/>
      <c r="C26" s="7"/>
      <c r="D26" s="7"/>
      <c r="E26" s="7"/>
      <c r="F26" s="10"/>
      <c r="G26" s="10"/>
      <c r="H26" s="10"/>
      <c r="I26" s="10"/>
      <c r="J26" s="10"/>
      <c r="K26" s="10"/>
    </row>
    <row r="27" spans="1:11" x14ac:dyDescent="0.25">
      <c r="A27" t="s">
        <v>26</v>
      </c>
      <c r="D27" t="s">
        <v>27</v>
      </c>
      <c r="F27" s="6"/>
      <c r="G27" s="6"/>
      <c r="H27" s="6"/>
      <c r="I27" s="6"/>
      <c r="J27" s="6"/>
      <c r="K27" s="6"/>
    </row>
    <row r="28" spans="1:11" x14ac:dyDescent="0.25">
      <c r="A28" t="s">
        <v>28</v>
      </c>
      <c r="D28" t="s">
        <v>29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30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2021-01-15T04:08:25Z</cp:lastPrinted>
  <dcterms:created xsi:type="dcterms:W3CDTF">2018-07-09T09:15:04Z</dcterms:created>
  <dcterms:modified xsi:type="dcterms:W3CDTF">2021-10-13T02:30:05Z</dcterms:modified>
</cp:coreProperties>
</file>