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F21"/>
  <c r="G21"/>
  <c r="C21"/>
  <c r="B21" l="1"/>
</calcChain>
</file>

<file path=xl/sharedStrings.xml><?xml version="1.0" encoding="utf-8"?>
<sst xmlns="http://schemas.openxmlformats.org/spreadsheetml/2006/main" count="44" uniqueCount="43">
  <si>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</si>
  <si>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</si>
  <si>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</si>
  <si>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</si>
  <si>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</si>
  <si>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</si>
  <si>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</si>
  <si>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</si>
  <si>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</si>
  <si>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</si>
  <si>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</si>
  <si>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</si>
  <si>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</si>
  <si>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</si>
  <si>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</si>
  <si>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</si>
  <si>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</si>
  <si>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</si>
  <si>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</si>
  <si>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</si>
  <si>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</si>
  <si>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</si>
  <si>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</si>
  <si>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</si>
  <si>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</si>
  <si>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</si>
  <si>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</si>
  <si>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</si>
  <si>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</si>
  <si>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</si>
  <si>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</si>
  <si>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</si>
  <si>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№168б</t>
  </si>
  <si>
    <t>СПРАВКА</t>
  </si>
  <si>
    <t>01,01,20</t>
  </si>
  <si>
    <t>ремонт ящика под теплосчетчик</t>
  </si>
  <si>
    <t>ремонт двери</t>
  </si>
  <si>
    <t>ремонт отопления</t>
  </si>
  <si>
    <t>УСН 6% налог на доходы</t>
  </si>
  <si>
    <t>Остаток денежных средств на 01,01,2021г</t>
  </si>
  <si>
    <t>о расходе денежных средств на подъездное освещение 2020 год</t>
  </si>
  <si>
    <t>с 01,04,2020 по30.07,2020г</t>
  </si>
  <si>
    <t>о31,08,2020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</si>
</sst>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10" workbookViewId="0">
      <selection activeCell="L24" sqref="L24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2.570312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932.8</v>
      </c>
      <c r="I2" s="1" t="s">
        <v>30</v>
      </c>
      <c r="J2" s="6"/>
      <c r="K2" s="6"/>
    </row>
    <row r="3" spans="1:12" ht="15.75">
      <c r="A3" s="1"/>
      <c r="B3" s="3" t="s">
        <v>1</v>
      </c>
      <c r="C3" s="3" t="s">
        <v>34</v>
      </c>
      <c r="D3" s="3"/>
      <c r="E3" s="3">
        <v>83016.33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3917.76</v>
      </c>
      <c r="C7" s="1">
        <v>4435.37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3917.76</v>
      </c>
      <c r="C8" s="1">
        <v>2812.44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3917.76</v>
      </c>
      <c r="C9" s="1">
        <v>3135.17</v>
      </c>
      <c r="D9" s="1">
        <v>462.1</v>
      </c>
      <c r="E9" s="1"/>
      <c r="F9" s="1"/>
      <c r="G9" s="1">
        <v>462.1</v>
      </c>
      <c r="H9" s="1" t="s">
        <v>35</v>
      </c>
      <c r="I9" s="1"/>
      <c r="J9" s="6"/>
      <c r="K9" s="6"/>
    </row>
    <row r="10" spans="1:12" ht="15.75">
      <c r="A10" s="1" t="s">
        <v>6</v>
      </c>
      <c r="B10" s="6">
        <v>0</v>
      </c>
      <c r="C10" s="1">
        <v>0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0</v>
      </c>
      <c r="C11" s="1">
        <v>1080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0</v>
      </c>
      <c r="C12" s="6">
        <v>282.66000000000003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15</v>
      </c>
      <c r="B13" s="6">
        <v>0</v>
      </c>
      <c r="C13" s="1">
        <v>919.82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1865.6</v>
      </c>
      <c r="C14" s="1">
        <v>1816.48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17</v>
      </c>
      <c r="B15" s="6">
        <v>1865.6</v>
      </c>
      <c r="C15" s="1">
        <v>1542.13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1865.6</v>
      </c>
      <c r="C16" s="1">
        <v>1495.27</v>
      </c>
      <c r="D16" s="1">
        <v>103</v>
      </c>
      <c r="E16" s="1"/>
      <c r="F16" s="1"/>
      <c r="G16" s="3">
        <v>103</v>
      </c>
      <c r="H16" s="1" t="s">
        <v>36</v>
      </c>
      <c r="I16" s="8"/>
      <c r="J16" s="8"/>
      <c r="K16" s="8"/>
      <c r="L16" s="9"/>
    </row>
    <row r="17" spans="1:11" ht="15.75">
      <c r="A17" s="1" t="s">
        <v>19</v>
      </c>
      <c r="B17" s="6">
        <v>1865.6</v>
      </c>
      <c r="C17" s="1">
        <v>1814.33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1865.6</v>
      </c>
      <c r="C18" s="6">
        <v>2593.25</v>
      </c>
      <c r="D18" s="6">
        <v>77</v>
      </c>
      <c r="E18" s="6"/>
      <c r="F18" s="6"/>
      <c r="G18" s="4">
        <v>77</v>
      </c>
      <c r="H18" s="6" t="s">
        <v>37</v>
      </c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1315.62</v>
      </c>
      <c r="G20" s="3">
        <v>1315.62</v>
      </c>
      <c r="H20" s="1" t="s">
        <v>38</v>
      </c>
      <c r="I20" s="1"/>
      <c r="J20" s="6"/>
      <c r="K20" s="6"/>
    </row>
    <row r="21" spans="1:11">
      <c r="A21" s="6" t="s">
        <v>21</v>
      </c>
      <c r="B21" s="4">
        <f>SUM(B7:B20)</f>
        <v>21081.279999999999</v>
      </c>
      <c r="C21" s="4">
        <f>SUM(C7:C20)</f>
        <v>21926.92</v>
      </c>
      <c r="D21" s="4">
        <f>SUM(D9:D20)</f>
        <v>642.1</v>
      </c>
      <c r="E21" s="4"/>
      <c r="F21" s="4">
        <f>SUM(F20)</f>
        <v>1315.62</v>
      </c>
      <c r="G21" s="4">
        <f>SUM(G9:G20)</f>
        <v>1957.7199999999998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39</v>
      </c>
      <c r="B23" s="4"/>
      <c r="C23" s="4"/>
      <c r="D23" s="4"/>
      <c r="E23" s="4"/>
      <c r="F23" s="4">
        <v>102985.53</v>
      </c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10"/>
      <c r="G24" s="10"/>
      <c r="H24" s="10"/>
      <c r="I24" s="10"/>
      <c r="J24" s="10"/>
      <c r="K24" s="10"/>
    </row>
    <row r="25" spans="1:11">
      <c r="A25" s="7" t="s">
        <v>23</v>
      </c>
      <c r="B25" s="7"/>
      <c r="C25" s="7"/>
      <c r="D25" s="7" t="s">
        <v>24</v>
      </c>
      <c r="E25" s="7"/>
      <c r="F25" s="10"/>
      <c r="G25" s="10"/>
      <c r="H25" s="10" t="s">
        <v>33</v>
      </c>
      <c r="I25" s="10"/>
      <c r="J25" s="10"/>
      <c r="K25" s="10"/>
    </row>
    <row r="26" spans="1:11">
      <c r="A26" s="7"/>
      <c r="B26" s="7"/>
      <c r="C26" s="7"/>
      <c r="D26" s="7"/>
      <c r="E26" s="7"/>
      <c r="F26" s="10" t="s">
        <v>40</v>
      </c>
      <c r="G26" s="10"/>
      <c r="H26" s="10"/>
      <c r="I26" s="10"/>
      <c r="J26" s="10"/>
      <c r="K26" s="10"/>
    </row>
    <row r="27" spans="1:11">
      <c r="A27" t="s">
        <v>25</v>
      </c>
      <c r="D27" t="s">
        <v>26</v>
      </c>
      <c r="F27" s="6" t="s">
        <v>41</v>
      </c>
      <c r="G27" s="6" t="s">
        <v>42</v>
      </c>
      <c r="H27" s="6">
        <v>35316.160000000003</v>
      </c>
      <c r="I27" s="6"/>
      <c r="J27" s="6"/>
    </row>
    <row r="28" spans="1:11">
      <c r="A28" t="s">
        <v>27</v>
      </c>
      <c r="D28" t="s">
        <v>28</v>
      </c>
      <c r="F28" s="6"/>
      <c r="G28" s="6"/>
      <c r="H28" s="6"/>
      <c r="I28" s="6"/>
      <c r="J28" s="6"/>
    </row>
    <row r="29" spans="1:11">
      <c r="F29" s="6"/>
      <c r="G29" s="6"/>
      <c r="H29" s="6"/>
      <c r="I29" s="6"/>
      <c r="J29" s="6"/>
    </row>
    <row r="30" spans="1:11">
      <c r="F30" s="6"/>
      <c r="G30" s="6"/>
      <c r="H30" s="6"/>
      <c r="I30" s="6"/>
      <c r="J30" s="6"/>
    </row>
    <row r="31" spans="1:11">
      <c r="A31" t="s">
        <v>29</v>
      </c>
      <c r="F31" s="6"/>
      <c r="G31" s="6"/>
      <c r="H31" s="6"/>
      <c r="I31" s="6"/>
      <c r="J31" s="6"/>
    </row>
    <row r="32" spans="1:11">
      <c r="C32">
        <v>4435.37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2021-01-19T05:54:39Z</cp:lastPrinted>
  <dcterms:created xsi:type="dcterms:W3CDTF">2018-07-09T09:15:04Z</dcterms:created>
  <dcterms:modified xsi:type="dcterms:W3CDTF">2021-01-19T05:55:09Z</dcterms:modified>
</cp:coreProperties>
</file>