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C21"/>
  <c r="B2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<sst xmlns="http://schemas.openxmlformats.org/spreadsheetml/2006/main" count="42" uniqueCount="41">
  <si>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</si>
  <si>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</si>
  <si>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</si>
  <si>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</si>
  <si>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</si>
  <si>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</si>
  <si>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</si>
  <si>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</si>
  <si>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</si>
  <si>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</si>
  <si>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</si>
  <si>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</si>
  <si>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</si>
  <si>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</si>
  <si>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</si>
  <si>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</si>
  <si>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</si>
  <si>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</si>
  <si>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</si>
  <si>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</si>
  <si>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</si>
  <si>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</si>
  <si>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</si>
  <si>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</si>
  <si>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</si>
  <si>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</si>
  <si>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</si>
  <si>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</si>
  <si>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</si>
  <si>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</si>
  <si>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</si>
  <si>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</si>
  <si>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</si>
  <si>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№169</t>
  </si>
  <si>
    <t>целевые</t>
  </si>
  <si>
    <t>УСН 6%(налог с дохода)</t>
  </si>
  <si>
    <t>целев 6724,75</t>
  </si>
  <si>
    <t>всего</t>
  </si>
  <si>
    <t>СПРАВКА</t>
  </si>
  <si>
    <t>средств на 01,01,2021</t>
  </si>
  <si>
    <t>01,01,2020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</si>
</sst>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O22" sqref="O2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85546875" customWidth="1"/>
    <col min="7" max="7" width="12.7109375" customWidth="1"/>
    <col min="8" max="8" width="15.140625" customWidth="1"/>
    <col min="9" max="9" width="9.140625" customWidth="1"/>
    <col min="10" max="10" width="10.140625" customWidth="1"/>
  </cols>
  <sheetData>
    <row r="1" spans="1:12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704.7</v>
      </c>
      <c r="I2" s="1" t="s">
        <v>31</v>
      </c>
      <c r="J2" s="6"/>
      <c r="K2" s="6"/>
    </row>
    <row r="3" spans="1:12" ht="15.75">
      <c r="A3" s="1"/>
      <c r="B3" s="3" t="s">
        <v>1</v>
      </c>
      <c r="C3" s="3" t="s">
        <v>40</v>
      </c>
      <c r="D3" s="3"/>
      <c r="E3" s="4">
        <v>104940.7</v>
      </c>
      <c r="F3" s="1" t="s">
        <v>34</v>
      </c>
      <c r="G3" s="1">
        <v>6724.75</v>
      </c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2959.74</v>
      </c>
      <c r="C7" s="1">
        <v>2554.19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2959.74</v>
      </c>
      <c r="C8" s="1">
        <v>2264.64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2959.74</v>
      </c>
      <c r="C9" s="1">
        <v>3590.64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2959.74</v>
      </c>
      <c r="C10" s="1">
        <v>2388.4299999999998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2959.74</v>
      </c>
      <c r="C11" s="1">
        <v>2923.17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2959.74</v>
      </c>
      <c r="C12" s="6">
        <v>2980.41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2959.74</v>
      </c>
      <c r="C13" s="1">
        <v>3996.55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2959.74</v>
      </c>
      <c r="C14" s="1">
        <v>2670.55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2959.74</v>
      </c>
      <c r="C15" s="1">
        <v>2621.65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2959.74</v>
      </c>
      <c r="C16" s="1">
        <v>3395.23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2959.74</v>
      </c>
      <c r="C17" s="1">
        <v>2221.09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2959.74</v>
      </c>
      <c r="C18" s="6">
        <v>3222.91</v>
      </c>
      <c r="D18" s="6"/>
      <c r="E18" s="6"/>
      <c r="F18" s="6">
        <v>2089.77</v>
      </c>
      <c r="G18" s="4">
        <v>2089.77</v>
      </c>
      <c r="H18" s="6" t="s">
        <v>35</v>
      </c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35516.87999999999</v>
      </c>
      <c r="C21" s="4">
        <f>SUM(C7:C20)</f>
        <v>34829.46</v>
      </c>
      <c r="D21" s="4"/>
      <c r="E21" s="4"/>
      <c r="F21" s="4">
        <f>SUM(F18:F20)</f>
        <v>2089.77</v>
      </c>
      <c r="G21" s="4">
        <f>SUM(G18:G20)</f>
        <v>2089.77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 t="s">
        <v>39</v>
      </c>
      <c r="C23" s="4"/>
      <c r="D23" s="4"/>
      <c r="E23" s="6"/>
      <c r="F23" s="4"/>
      <c r="G23" s="4">
        <v>137680.39000000001</v>
      </c>
      <c r="H23" s="6" t="s">
        <v>36</v>
      </c>
      <c r="I23" s="6" t="s">
        <v>37</v>
      </c>
      <c r="J23" s="6">
        <v>144405.14000000001</v>
      </c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0"/>
      <c r="G25" s="10"/>
      <c r="H25" s="10" t="s">
        <v>38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>
      <c r="A27" t="s">
        <v>26</v>
      </c>
      <c r="D27" t="s">
        <v>27</v>
      </c>
      <c r="F27" s="6"/>
      <c r="G27" s="6"/>
      <c r="H27" s="6"/>
      <c r="I27" s="6"/>
      <c r="J27" s="6"/>
      <c r="K27" s="6"/>
    </row>
    <row r="28" spans="1:11">
      <c r="A28" t="s">
        <v>28</v>
      </c>
      <c r="D28" t="s">
        <v>29</v>
      </c>
      <c r="F28" s="6"/>
      <c r="G28" s="6"/>
      <c r="H28" s="6"/>
      <c r="I28" s="6"/>
      <c r="J28" s="6"/>
      <c r="K28" s="6"/>
    </row>
    <row r="29" spans="1:11">
      <c r="F29" s="6"/>
      <c r="G29" s="6"/>
      <c r="H29" s="6"/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30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2021-01-15T04:05:49Z</cp:lastPrinted>
  <dcterms:created xsi:type="dcterms:W3CDTF">2018-07-09T09:15:04Z</dcterms:created>
  <dcterms:modified xsi:type="dcterms:W3CDTF">2021-01-15T04:06:08Z</dcterms:modified>
</cp:coreProperties>
</file>