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F21" i="1"/>
  <c r="D21" i="1"/>
  <c r="C21" i="1"/>
  <c r="B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<sst xmlns="http://schemas.openxmlformats.org/spreadsheetml/2006/main" count="41" uniqueCount="40">
  <si>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</si>
  <si>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</si>
  <si>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</si>
  <si>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</si>
  <si>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</si>
  <si>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</si>
  <si>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</si>
  <si>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</si>
  <si>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</si>
  <si>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</si>
  <si>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</si>
  <si>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</si>
  <si>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</si>
  <si>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</si>
  <si>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</si>
  <si>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</si>
  <si>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</si>
  <si>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</si>
  <si>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</si>
  <si>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</si>
  <si>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</si>
  <si>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</si>
  <si>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</si>
  <si>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</si>
  <si>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</si>
  <si>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</si>
  <si>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</si>
  <si>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</si>
  <si>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</si>
  <si>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</si>
  <si>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</si>
  <si>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</si>
  <si>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ул.Советская №221</t>
  </si>
  <si>
    <t>УСН 6%(налог на доходы)</t>
  </si>
  <si>
    <t xml:space="preserve">Остаток на 01,01,20120  </t>
  </si>
  <si>
    <t>Остаток денеж. Средств на 01,01,2021</t>
  </si>
  <si>
    <t>ремонт двери в подвал</t>
  </si>
  <si>
    <t>ремонт отопления</t>
  </si>
  <si>
    <t>ремонт теплосчетчика</t>
  </si>
  <si>
    <t>ремонт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</si>
</sst>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K25" sqref="K25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1189.0999999999999</v>
      </c>
      <c r="I2" s="1" t="s">
        <v>29</v>
      </c>
      <c r="J2" s="6"/>
      <c r="K2" s="6"/>
    </row>
    <row r="3" spans="1:13" ht="15.75" x14ac:dyDescent="0.25">
      <c r="A3" s="1"/>
      <c r="B3" s="3" t="s">
        <v>34</v>
      </c>
      <c r="C3" s="3"/>
      <c r="D3" s="3"/>
      <c r="E3" s="4">
        <v>214415.2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4994.22</v>
      </c>
      <c r="C7" s="1">
        <v>5282.91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4994.22</v>
      </c>
      <c r="C8" s="1">
        <v>3811.61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4</v>
      </c>
      <c r="B9" s="6">
        <v>4994.22</v>
      </c>
      <c r="C9" s="1">
        <v>6300.17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5</v>
      </c>
      <c r="B10" s="6">
        <v>4994.22</v>
      </c>
      <c r="C10" s="1">
        <v>6738.62</v>
      </c>
      <c r="D10" s="1">
        <v>177</v>
      </c>
      <c r="E10" s="1"/>
      <c r="F10" s="6"/>
      <c r="G10" s="6">
        <v>177</v>
      </c>
      <c r="H10" s="1" t="s">
        <v>36</v>
      </c>
      <c r="I10" s="1"/>
      <c r="J10" s="8"/>
      <c r="K10" s="8"/>
      <c r="L10" s="9"/>
    </row>
    <row r="11" spans="1:13" ht="15.75" x14ac:dyDescent="0.25">
      <c r="A11" s="1" t="s">
        <v>6</v>
      </c>
      <c r="B11" s="6">
        <v>4995.4799999999996</v>
      </c>
      <c r="C11" s="1">
        <v>3862.04</v>
      </c>
      <c r="D11" s="1"/>
      <c r="E11" s="1"/>
      <c r="F11" s="1"/>
      <c r="G11" s="1"/>
      <c r="H11" s="14"/>
      <c r="I11" s="14"/>
      <c r="J11" s="14"/>
      <c r="K11" s="12"/>
      <c r="L11" s="13"/>
      <c r="M11" s="13"/>
    </row>
    <row r="12" spans="1:13" ht="15.75" x14ac:dyDescent="0.25">
      <c r="A12" s="1" t="s">
        <v>7</v>
      </c>
      <c r="B12" s="6">
        <v>4995.4799999999996</v>
      </c>
      <c r="C12" s="6">
        <v>4022.13</v>
      </c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14</v>
      </c>
      <c r="B13" s="6">
        <v>4995.4799999999996</v>
      </c>
      <c r="C13" s="1">
        <v>5869.12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4995.4799999999996</v>
      </c>
      <c r="C14" s="1">
        <v>3757.55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6"/>
      <c r="B15" s="6"/>
      <c r="C15" s="6"/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16</v>
      </c>
      <c r="B16" s="6">
        <v>4995.4799999999996</v>
      </c>
      <c r="C16" s="1">
        <v>4405.45</v>
      </c>
      <c r="D16" s="1">
        <v>187</v>
      </c>
      <c r="E16" s="1"/>
      <c r="F16" s="1"/>
      <c r="G16" s="3">
        <v>187</v>
      </c>
      <c r="H16" s="1" t="s">
        <v>37</v>
      </c>
      <c r="I16" s="8"/>
      <c r="J16" s="8"/>
      <c r="K16" s="8"/>
      <c r="L16" s="9"/>
    </row>
    <row r="17" spans="1:11" ht="15.75" x14ac:dyDescent="0.25">
      <c r="A17" s="1" t="s">
        <v>17</v>
      </c>
      <c r="B17" s="6">
        <v>4995.4799999999996</v>
      </c>
      <c r="C17" s="1">
        <v>5426.36</v>
      </c>
      <c r="D17" s="1">
        <v>1691</v>
      </c>
      <c r="E17" s="1"/>
      <c r="F17" s="1"/>
      <c r="G17" s="3">
        <v>1691</v>
      </c>
      <c r="H17" s="8" t="s">
        <v>38</v>
      </c>
      <c r="I17" s="8"/>
      <c r="J17" s="8"/>
      <c r="K17" s="6"/>
    </row>
    <row r="18" spans="1:11" ht="15.75" x14ac:dyDescent="0.25">
      <c r="A18" s="1" t="s">
        <v>18</v>
      </c>
      <c r="B18" s="6">
        <v>4995.4799999999996</v>
      </c>
      <c r="C18" s="1">
        <v>4526.91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1" t="s">
        <v>19</v>
      </c>
      <c r="B19" s="6">
        <v>4995.4799999999996</v>
      </c>
      <c r="C19" s="6">
        <v>5415.74</v>
      </c>
      <c r="D19" s="1">
        <v>80</v>
      </c>
      <c r="E19" s="1"/>
      <c r="F19" s="1"/>
      <c r="G19" s="3">
        <v>80</v>
      </c>
      <c r="H19" s="1" t="s">
        <v>39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>
        <v>35165.120000000003</v>
      </c>
      <c r="G20" s="3">
        <v>3565.12</v>
      </c>
      <c r="H20" s="1" t="s">
        <v>33</v>
      </c>
      <c r="I20" s="1"/>
      <c r="J20" s="6"/>
      <c r="K20" s="6"/>
    </row>
    <row r="21" spans="1:11" x14ac:dyDescent="0.25">
      <c r="A21" s="6" t="s">
        <v>20</v>
      </c>
      <c r="B21" s="4">
        <f>SUM(B7:B20)</f>
        <v>59940.719999999987</v>
      </c>
      <c r="C21" s="4">
        <f>SUM(C7:C20)</f>
        <v>59418.610000000008</v>
      </c>
      <c r="D21" s="4">
        <f>SUM(D10:D20)</f>
        <v>2135</v>
      </c>
      <c r="E21" s="4"/>
      <c r="F21" s="4">
        <f>SUM(F20)</f>
        <v>35165.120000000003</v>
      </c>
      <c r="G21" s="4">
        <f>SUM(G10:G20)</f>
        <v>5700.12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6"/>
      <c r="F23" s="4"/>
      <c r="G23" s="4">
        <v>268133.69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23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2021-07-07T04:18:26Z</cp:lastPrinted>
  <dcterms:created xsi:type="dcterms:W3CDTF">2018-07-09T09:15:04Z</dcterms:created>
  <dcterms:modified xsi:type="dcterms:W3CDTF">2021-07-07T04:37:39Z</dcterms:modified>
</cp:coreProperties>
</file>