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G16" i="1"/>
  <c r="G12" i="1"/>
  <c r="G9" i="1"/>
  <c r="G21" i="1" s="1"/>
  <c r="C21" i="1"/>
  <c r="E21" i="1"/>
  <c r="G13" i="1"/>
  <c r="F21" i="1"/>
  <c r="B21" i="1"/>
</calcChain>
</file>

<file path=xl/sharedStrings.xml><?xml version="1.0" encoding="utf-8"?>
<sst xmlns="http://schemas.openxmlformats.org/spreadsheetml/2006/main" count="43" uniqueCount="40">
  <si>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</si>
  <si>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</si>
  <si>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</si>
  <si>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</si>
  <si>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</si>
  <si>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</si>
  <si>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</si>
  <si>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</si>
  <si>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</si>
  <si>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</si>
  <si>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</si>
  <si>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</si>
  <si>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</si>
  <si>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</si>
  <si>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</si>
  <si>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</si>
  <si>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</si>
  <si>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</si>
  <si>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</si>
  <si>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</si>
  <si>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</si>
  <si>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</si>
  <si>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</si>
  <si>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</si>
  <si>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</si>
  <si>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</si>
  <si>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</si>
  <si>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</si>
  <si>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</si>
  <si>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</si>
  <si>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</si>
  <si>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</si>
  <si>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№245</t>
  </si>
  <si>
    <t>Остаток денеж. Средст на 01,01,2020</t>
  </si>
  <si>
    <t>01,01,2020</t>
  </si>
  <si>
    <t>ремонт канал. Колодцев, ремонт крыши</t>
  </si>
  <si>
    <t>средств на 01,01,2021г</t>
  </si>
  <si>
    <t>ремонт крыши</t>
  </si>
  <si>
    <t>ремонт канализационных колодцев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</si>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</sst>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L23" sqref="L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672.1</v>
      </c>
      <c r="I2" s="1" t="s">
        <v>29</v>
      </c>
      <c r="J2" s="6"/>
      <c r="K2" s="6"/>
    </row>
    <row r="3" spans="1:13" ht="15.75" x14ac:dyDescent="0.25">
      <c r="A3" s="1"/>
      <c r="B3" s="3" t="s">
        <v>34</v>
      </c>
      <c r="C3" s="3"/>
      <c r="D3" s="3"/>
      <c r="E3" s="3">
        <v>42956.480000000003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2150.7199999999998</v>
      </c>
      <c r="C7" s="1">
        <v>2253.89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2150.7199999999998</v>
      </c>
      <c r="C8" s="1">
        <v>1938.42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2150.7199999999998</v>
      </c>
      <c r="C9" s="1">
        <v>2193.5</v>
      </c>
      <c r="D9" s="1">
        <v>525.88</v>
      </c>
      <c r="E9" s="1"/>
      <c r="F9" s="1"/>
      <c r="G9" s="1">
        <f>SUM(D9:F9)</f>
        <v>525.88</v>
      </c>
      <c r="H9" s="1" t="s">
        <v>37</v>
      </c>
      <c r="I9" s="1"/>
      <c r="J9" s="6"/>
      <c r="K9" s="6"/>
    </row>
    <row r="10" spans="1:13" ht="15.75" x14ac:dyDescent="0.25">
      <c r="A10" s="1" t="s">
        <v>5</v>
      </c>
      <c r="B10" s="6">
        <v>2150.7199999999998</v>
      </c>
      <c r="C10" s="1">
        <v>1857.65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 x14ac:dyDescent="0.25">
      <c r="A11" s="1" t="s">
        <v>6</v>
      </c>
      <c r="B11" s="6">
        <v>2150.7199999999998</v>
      </c>
      <c r="C11" s="1">
        <v>2074.6799999999998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2150.7199999999998</v>
      </c>
      <c r="C12" s="6">
        <v>2229.61</v>
      </c>
      <c r="D12" s="6">
        <v>583</v>
      </c>
      <c r="E12" s="6"/>
      <c r="F12" s="6"/>
      <c r="G12" s="6">
        <f>SUM(D12:F12)</f>
        <v>583</v>
      </c>
      <c r="H12" s="8" t="s">
        <v>37</v>
      </c>
      <c r="I12" s="8"/>
      <c r="J12" s="8"/>
      <c r="K12" s="8"/>
      <c r="L12" s="9"/>
    </row>
    <row r="13" spans="1:13" ht="15.75" x14ac:dyDescent="0.25">
      <c r="A13" s="1" t="s">
        <v>14</v>
      </c>
      <c r="B13" s="6">
        <v>2150.7199999999998</v>
      </c>
      <c r="C13" s="1">
        <v>2220.5100000000002</v>
      </c>
      <c r="D13" s="3">
        <v>10397.6</v>
      </c>
      <c r="E13" s="1">
        <v>11686.9</v>
      </c>
      <c r="F13" s="1"/>
      <c r="G13" s="1">
        <f>SUM(D13:F13)</f>
        <v>22084.5</v>
      </c>
      <c r="H13" s="1" t="s">
        <v>35</v>
      </c>
      <c r="I13" s="1"/>
      <c r="J13" s="6"/>
      <c r="K13" s="8"/>
    </row>
    <row r="14" spans="1:13" ht="15.75" x14ac:dyDescent="0.25">
      <c r="A14" s="4" t="s">
        <v>15</v>
      </c>
      <c r="B14" s="6">
        <v>2150.7199999999998</v>
      </c>
      <c r="C14" s="1">
        <v>2016.84</v>
      </c>
      <c r="D14" s="1">
        <v>300</v>
      </c>
      <c r="E14" s="1"/>
      <c r="F14" s="1"/>
      <c r="G14" s="1">
        <v>300</v>
      </c>
      <c r="H14" s="10" t="s">
        <v>38</v>
      </c>
      <c r="I14" s="10"/>
      <c r="J14" s="10"/>
      <c r="K14" s="10"/>
      <c r="L14" s="11"/>
    </row>
    <row r="15" spans="1:13" ht="15.75" x14ac:dyDescent="0.25">
      <c r="A15" s="1" t="s">
        <v>16</v>
      </c>
      <c r="B15" s="6">
        <v>2150.7199999999998</v>
      </c>
      <c r="C15" s="1">
        <v>1853.5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17</v>
      </c>
      <c r="B16" s="6">
        <v>2150.7199999999998</v>
      </c>
      <c r="C16" s="1">
        <v>2010.56</v>
      </c>
      <c r="D16" s="1">
        <v>450</v>
      </c>
      <c r="E16" s="1"/>
      <c r="F16" s="1"/>
      <c r="G16" s="3">
        <f>SUM(D16:F16)</f>
        <v>450</v>
      </c>
      <c r="H16" s="1" t="s">
        <v>37</v>
      </c>
      <c r="I16" s="8"/>
      <c r="J16" s="8"/>
      <c r="K16" s="8"/>
      <c r="L16" s="9"/>
    </row>
    <row r="17" spans="1:11" ht="15.75" x14ac:dyDescent="0.25">
      <c r="A17" s="1" t="s">
        <v>18</v>
      </c>
      <c r="B17" s="6">
        <v>2150.7199999999998</v>
      </c>
      <c r="C17" s="1">
        <v>2301.4499999999998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2150.7199999999998</v>
      </c>
      <c r="C18" s="6">
        <v>2490.96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1526.49</v>
      </c>
      <c r="G19" s="3">
        <v>1526.49</v>
      </c>
      <c r="H19" s="1" t="s">
        <v>39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25808.640000000003</v>
      </c>
      <c r="C21" s="4">
        <f>SUM(C7:C20)</f>
        <v>25441.57</v>
      </c>
      <c r="D21" s="4">
        <f>SUM(D9:D20)</f>
        <v>12256.48</v>
      </c>
      <c r="E21" s="4">
        <f>SUM(E13:E20)</f>
        <v>11686.9</v>
      </c>
      <c r="F21" s="4">
        <f>SUM(F13:F20)</f>
        <v>1526.49</v>
      </c>
      <c r="G21" s="4">
        <f>SUM(G9:G20)</f>
        <v>25469.870000000003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33</v>
      </c>
      <c r="B23" s="4" t="s">
        <v>36</v>
      </c>
      <c r="C23" s="4"/>
      <c r="D23" s="4"/>
      <c r="E23" s="4"/>
      <c r="F23" s="4"/>
      <c r="G23" s="4">
        <v>42928.18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7"/>
      <c r="G25" s="7"/>
      <c r="H25" s="7"/>
      <c r="I25" s="7"/>
      <c r="J25" s="7"/>
      <c r="K25" s="7"/>
    </row>
    <row r="26" spans="1:11" x14ac:dyDescent="0.25">
      <c r="A26" s="7" t="s">
        <v>22</v>
      </c>
      <c r="B26" s="7"/>
      <c r="C26" s="7"/>
      <c r="D26" s="7" t="s">
        <v>23</v>
      </c>
      <c r="E26" s="7"/>
      <c r="F26" s="7"/>
      <c r="G26" s="7"/>
      <c r="H26" s="7"/>
      <c r="I26" s="7"/>
      <c r="J26" s="7"/>
      <c r="K26" s="7"/>
    </row>
    <row r="27" spans="1:11" x14ac:dyDescent="0.25">
      <c r="A27" t="s">
        <v>24</v>
      </c>
      <c r="D27" t="s">
        <v>25</v>
      </c>
    </row>
    <row r="28" spans="1:11" x14ac:dyDescent="0.25">
      <c r="A28" t="s">
        <v>26</v>
      </c>
      <c r="D28" t="s">
        <v>27</v>
      </c>
    </row>
    <row r="29" spans="1:11" x14ac:dyDescent="0.25">
      <c r="F29" t="s">
        <v>31</v>
      </c>
    </row>
    <row r="31" spans="1:11" x14ac:dyDescent="0.25">
      <c r="A31" t="s">
        <v>28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2021-01-13T06:22:09Z</cp:lastPrinted>
  <dcterms:created xsi:type="dcterms:W3CDTF">2018-07-09T09:15:04Z</dcterms:created>
  <dcterms:modified xsi:type="dcterms:W3CDTF">2021-08-09T08:25:27Z</dcterms:modified>
</cp:coreProperties>
</file>