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G16" i="1"/>
  <c r="G15" i="1"/>
  <c r="G12" i="1"/>
  <c r="G7" i="1"/>
  <c r="G21" i="1" s="1"/>
  <c r="D21" i="1"/>
  <c r="C21" i="1"/>
  <c r="B21" i="1"/>
</calcChain>
</file>

<file path=xl/sharedStrings.xml><?xml version="1.0" encoding="utf-8"?>
<sst xmlns="http://schemas.openxmlformats.org/spreadsheetml/2006/main" count="43" uniqueCount="42">
  <si>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</si>
  <si>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</si>
  <si>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</si>
  <si>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</si>
  <si>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</si>
  <si>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</si>
  <si>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</si>
  <si>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</si>
  <si>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</si>
  <si>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</si>
  <si>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</si>
  <si>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</si>
  <si>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</si>
  <si>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</si>
  <si>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</si>
  <si>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</si>
  <si>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</si>
  <si>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</si>
  <si>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</si>
  <si>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</si>
  <si>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</si>
  <si>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</si>
  <si>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</si>
  <si>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</si>
  <si>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</si>
  <si>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</si>
  <si>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</si>
  <si>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</si>
  <si>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</si>
  <si>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</si>
  <si>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№61</t>
  </si>
  <si>
    <t>880,2кв.м.</t>
  </si>
  <si>
    <t>УСН 6% налог на доходы</t>
  </si>
  <si>
    <t xml:space="preserve">Остаток на 01,01,2021     </t>
  </si>
  <si>
    <t>Остаток денежных средств по состоянию на 01,01,2022г.</t>
  </si>
  <si>
    <t>ремонт отопления</t>
  </si>
  <si>
    <t>замена батареи питания на теплосчетчик</t>
  </si>
  <si>
    <t>заделка окон в подвальном помещении</t>
  </si>
  <si>
    <t>лестница стремянка</t>
  </si>
  <si>
    <t>(ПО протоколу)</t>
  </si>
  <si>
    <t>на 01,01,2022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</si>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</sst>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F33" sqref="F3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1.42578125" customWidth="1"/>
    <col min="5" max="5" width="12.85546875" customWidth="1"/>
    <col min="6" max="6" width="10.28515625" customWidth="1"/>
    <col min="7" max="7" width="12.570312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8</v>
      </c>
      <c r="C1" s="1"/>
      <c r="D1" s="5" t="s">
        <v>9</v>
      </c>
      <c r="E1" s="5" t="s">
        <v>30</v>
      </c>
      <c r="F1" s="1"/>
      <c r="G1" s="1"/>
      <c r="H1" s="1" t="s">
        <v>31</v>
      </c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 x14ac:dyDescent="0.25">
      <c r="A3" s="1"/>
      <c r="B3" s="3" t="s">
        <v>33</v>
      </c>
      <c r="C3" s="3"/>
      <c r="D3" s="3"/>
      <c r="E3" s="3">
        <v>164308.15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3696.84</v>
      </c>
      <c r="C7" s="1">
        <v>5577.05</v>
      </c>
      <c r="D7" s="1">
        <v>1399</v>
      </c>
      <c r="E7" s="1"/>
      <c r="F7" s="1"/>
      <c r="G7" s="1">
        <f>SUM(D7:F7)</f>
        <v>1399</v>
      </c>
      <c r="H7" s="1" t="s">
        <v>38</v>
      </c>
      <c r="I7" s="1"/>
      <c r="J7" s="6" t="s">
        <v>39</v>
      </c>
      <c r="K7" s="6"/>
    </row>
    <row r="8" spans="1:12" ht="15.75" x14ac:dyDescent="0.25">
      <c r="A8" s="1" t="s">
        <v>3</v>
      </c>
      <c r="B8" s="6">
        <v>3696.84</v>
      </c>
      <c r="C8" s="1">
        <v>2271.3200000000002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3696.84</v>
      </c>
      <c r="C9" s="1">
        <v>4604.99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3696.84</v>
      </c>
      <c r="C10" s="1">
        <v>3772.56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3696.84</v>
      </c>
      <c r="C11" s="1">
        <v>3610.5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3696.84</v>
      </c>
      <c r="C12" s="1">
        <v>3358.9</v>
      </c>
      <c r="D12" s="3">
        <v>4523</v>
      </c>
      <c r="E12" s="1"/>
      <c r="F12" s="1"/>
      <c r="G12" s="1">
        <f>SUM(D12:F12)</f>
        <v>4523</v>
      </c>
      <c r="H12" s="1" t="s">
        <v>35</v>
      </c>
      <c r="I12" s="1"/>
      <c r="J12" s="6"/>
      <c r="K12" s="6"/>
    </row>
    <row r="13" spans="1:12" ht="15.75" x14ac:dyDescent="0.25">
      <c r="A13" s="1" t="s">
        <v>16</v>
      </c>
      <c r="B13" s="6">
        <v>3696.84</v>
      </c>
      <c r="C13" s="1">
        <v>3803.2</v>
      </c>
      <c r="D13" s="1"/>
      <c r="E13" s="1"/>
      <c r="F13" s="1"/>
      <c r="G13" s="1"/>
      <c r="H13" s="8"/>
      <c r="I13" s="8"/>
      <c r="J13" s="8"/>
      <c r="K13" s="8"/>
    </row>
    <row r="14" spans="1:12" ht="15.75" x14ac:dyDescent="0.25">
      <c r="A14" s="4" t="s">
        <v>17</v>
      </c>
      <c r="B14" s="6">
        <v>3696.84</v>
      </c>
      <c r="C14" s="1">
        <v>3689.67</v>
      </c>
      <c r="D14" s="1"/>
      <c r="E14" s="1"/>
      <c r="F14" s="1"/>
      <c r="G14" s="3"/>
      <c r="H14" s="1"/>
      <c r="I14" s="1"/>
      <c r="J14" s="6"/>
      <c r="K14" s="6"/>
    </row>
    <row r="15" spans="1:12" ht="15.75" x14ac:dyDescent="0.25">
      <c r="A15" s="1" t="s">
        <v>18</v>
      </c>
      <c r="B15" s="6">
        <v>3696.84</v>
      </c>
      <c r="C15" s="1">
        <v>2926.53</v>
      </c>
      <c r="D15" s="1">
        <v>450</v>
      </c>
      <c r="E15" s="1"/>
      <c r="F15" s="1"/>
      <c r="G15" s="3">
        <f>SUM(D15:F15)</f>
        <v>450</v>
      </c>
      <c r="H15" s="8" t="s">
        <v>36</v>
      </c>
      <c r="I15" s="8"/>
      <c r="J15" s="8"/>
      <c r="K15" s="8"/>
    </row>
    <row r="16" spans="1:12" ht="15.75" x14ac:dyDescent="0.25">
      <c r="A16" s="1" t="s">
        <v>19</v>
      </c>
      <c r="B16" s="6">
        <v>3696.84</v>
      </c>
      <c r="C16" s="1">
        <v>4167.96</v>
      </c>
      <c r="D16" s="1">
        <v>707</v>
      </c>
      <c r="E16" s="1"/>
      <c r="F16" s="1"/>
      <c r="G16" s="3">
        <f>SUM(D16:F16)</f>
        <v>707</v>
      </c>
      <c r="H16" s="8" t="s">
        <v>37</v>
      </c>
      <c r="I16" s="8"/>
      <c r="J16" s="8"/>
      <c r="K16" s="8"/>
      <c r="L16" s="9"/>
    </row>
    <row r="17" spans="1:11" ht="15.75" x14ac:dyDescent="0.25">
      <c r="A17" s="1" t="s">
        <v>20</v>
      </c>
      <c r="B17" s="6">
        <v>3696.84</v>
      </c>
      <c r="C17" s="6">
        <v>2929.95</v>
      </c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21</v>
      </c>
      <c r="B18" s="6">
        <v>3696.84</v>
      </c>
      <c r="C18" s="1">
        <v>3381.09</v>
      </c>
      <c r="D18" s="1"/>
      <c r="E18" s="1"/>
      <c r="F18" s="1">
        <v>2645.62</v>
      </c>
      <c r="G18" s="3">
        <v>2645.62</v>
      </c>
      <c r="H18" s="1" t="s">
        <v>32</v>
      </c>
      <c r="I18" s="1"/>
      <c r="J18" s="6"/>
      <c r="K18" s="6"/>
    </row>
    <row r="19" spans="1:11" ht="15.75" x14ac:dyDescent="0.2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 x14ac:dyDescent="0.25">
      <c r="A21" s="6" t="s">
        <v>22</v>
      </c>
      <c r="B21" s="4">
        <f>SUM(B7:B20)</f>
        <v>44362.079999999987</v>
      </c>
      <c r="C21" s="4">
        <f>SUM(C7:C20)</f>
        <v>44093.72</v>
      </c>
      <c r="D21" s="4">
        <f>SUM(D7:D20)</f>
        <v>7079</v>
      </c>
      <c r="E21" s="4"/>
      <c r="F21" s="4">
        <f>SUM(F18:F20)</f>
        <v>2645.62</v>
      </c>
      <c r="G21" s="4">
        <f>SUM(G7:G20)</f>
        <v>9724.619999999999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5">
      <c r="A23" s="4" t="s">
        <v>34</v>
      </c>
      <c r="B23" s="4"/>
      <c r="C23" s="4"/>
      <c r="D23" s="4" t="s">
        <v>40</v>
      </c>
      <c r="E23" s="4"/>
      <c r="F23" s="6"/>
      <c r="G23" s="3">
        <v>198677.25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41</v>
      </c>
      <c r="E25" s="7"/>
      <c r="F25" s="11"/>
      <c r="G25" s="11"/>
      <c r="H25" s="11"/>
      <c r="I25" s="11"/>
      <c r="J25" s="11"/>
      <c r="K25" s="11"/>
    </row>
    <row r="26" spans="1:11" x14ac:dyDescent="0.25">
      <c r="A26" s="7"/>
      <c r="B26" s="7"/>
      <c r="C26" s="7"/>
      <c r="D26" s="7"/>
      <c r="E26" s="7"/>
      <c r="F26" s="11"/>
      <c r="G26" s="11"/>
      <c r="H26" s="11"/>
      <c r="I26" s="11"/>
      <c r="J26" s="11"/>
      <c r="K26" s="11"/>
    </row>
    <row r="27" spans="1:11" x14ac:dyDescent="0.25">
      <c r="A27" t="s">
        <v>25</v>
      </c>
      <c r="D27" t="s">
        <v>26</v>
      </c>
      <c r="F27" s="7"/>
      <c r="G27" s="7"/>
      <c r="H27" s="7"/>
      <c r="I27" s="7"/>
      <c r="J27" s="7"/>
      <c r="K27" s="7"/>
    </row>
    <row r="28" spans="1:11" x14ac:dyDescent="0.25">
      <c r="A28" t="s">
        <v>27</v>
      </c>
      <c r="D28" t="s">
        <v>28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29</v>
      </c>
      <c r="F31" s="7"/>
      <c r="G31" s="7"/>
      <c r="H31" s="7"/>
      <c r="I31" s="7"/>
      <c r="J31" s="7"/>
      <c r="K31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2021-01-14T07:21:27Z</cp:lastPrinted>
  <dcterms:created xsi:type="dcterms:W3CDTF">2018-07-09T09:15:04Z</dcterms:created>
  <dcterms:modified xsi:type="dcterms:W3CDTF">2022-02-22T04:48:09Z</dcterms:modified>
</cp:coreProperties>
</file>