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M30" i="4" l="1"/>
  <c r="L30" i="4"/>
  <c r="K30" i="4"/>
  <c r="I30" i="4"/>
  <c r="C31" i="4"/>
  <c r="F31" i="4"/>
  <c r="G31" i="4"/>
  <c r="E31" i="4"/>
  <c r="D31" i="4"/>
  <c r="J30" i="4" l="1"/>
</calcChain>
</file>

<file path=xl/sharedStrings.xml><?xml version="1.0" encoding="utf-8"?>
<sst xmlns="http://schemas.openxmlformats.org/spreadsheetml/2006/main" count="70" uniqueCount="65">
  <si>
    <t>№</t>
  </si>
  <si>
    <t>Адрес</t>
  </si>
  <si>
    <t xml:space="preserve">Остаток на </t>
  </si>
  <si>
    <t>Коммунистическая №134</t>
  </si>
  <si>
    <t>Коммунистическая №136</t>
  </si>
  <si>
    <t>Коммунистическая №140</t>
  </si>
  <si>
    <t>Коммунистическая №197/3</t>
  </si>
  <si>
    <t>Крестьянская №14</t>
  </si>
  <si>
    <t>Крестьянская №16</t>
  </si>
  <si>
    <t>Крестьянская №18общеж.</t>
  </si>
  <si>
    <t>Крестьян.№18 квартиры</t>
  </si>
  <si>
    <t>Матросова №61</t>
  </si>
  <si>
    <t>Октябрьская№ 1а</t>
  </si>
  <si>
    <t>Октябрьская №3</t>
  </si>
  <si>
    <t>Октябрьская №11</t>
  </si>
  <si>
    <t>Островского №1</t>
  </si>
  <si>
    <t>Рабочая №1</t>
  </si>
  <si>
    <t>Рабочая №43</t>
  </si>
  <si>
    <t>Рабочая №43а</t>
  </si>
  <si>
    <t>Рабочая №43б</t>
  </si>
  <si>
    <t>Рабочая №43в</t>
  </si>
  <si>
    <t>Рабочая №55</t>
  </si>
  <si>
    <t>Рабочая №59</t>
  </si>
  <si>
    <t>Рабочая №61</t>
  </si>
  <si>
    <t>Рабочая №63</t>
  </si>
  <si>
    <t>Советская№143</t>
  </si>
  <si>
    <t>Советская№145</t>
  </si>
  <si>
    <t>итого</t>
  </si>
  <si>
    <t>начислено</t>
  </si>
  <si>
    <t>оплачено</t>
  </si>
  <si>
    <t>Советская№161</t>
  </si>
  <si>
    <t>Советская№162</t>
  </si>
  <si>
    <t>Советская№165</t>
  </si>
  <si>
    <t>Советская№166</t>
  </si>
  <si>
    <t>Советская№167</t>
  </si>
  <si>
    <t>Советская№168а</t>
  </si>
  <si>
    <t>Советская№168б</t>
  </si>
  <si>
    <t>Советская№169</t>
  </si>
  <si>
    <t>Советская№185</t>
  </si>
  <si>
    <t>Советская№211</t>
  </si>
  <si>
    <t>Советская№219</t>
  </si>
  <si>
    <t>Советская№221</t>
  </si>
  <si>
    <t>Советская№231</t>
  </si>
  <si>
    <t>Советская№233</t>
  </si>
  <si>
    <t>Советская№243</t>
  </si>
  <si>
    <t>Советская№245</t>
  </si>
  <si>
    <t>Советская№247</t>
  </si>
  <si>
    <t>Советская №247б</t>
  </si>
  <si>
    <t>Вокзальная17а</t>
  </si>
  <si>
    <t>Воровского №101</t>
  </si>
  <si>
    <t>Трудовая №40</t>
  </si>
  <si>
    <t>Транспортная №77</t>
  </si>
  <si>
    <t>всего</t>
  </si>
  <si>
    <t>Израсходовано</t>
  </si>
  <si>
    <t>израсходовано</t>
  </si>
  <si>
    <t>Советская 247а</t>
  </si>
  <si>
    <r>
      <t>Элеваторская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№129</t>
    </r>
  </si>
  <si>
    <t>01,01,2021</t>
  </si>
  <si>
    <t>2021г.</t>
  </si>
  <si>
    <t>2021г</t>
  </si>
  <si>
    <t>Ост. На 01,01,22г</t>
  </si>
  <si>
    <t>Октябрьская 1В</t>
  </si>
  <si>
    <t>Текущий ремонт  2021г.</t>
  </si>
  <si>
    <t>Остаток на 01,01,2021г</t>
  </si>
  <si>
    <t>01,01,2022г.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</si>
</sst>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/>
    <xf numFmtId="0" fontId="6" fillId="0" borderId="4" xfId="0" applyFont="1" applyBorder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/>
    <xf numFmtId="0" fontId="8" fillId="0" borderId="4" xfId="0" applyFont="1" applyBorder="1"/>
    <xf numFmtId="0" fontId="2" fillId="0" borderId="5" xfId="0" applyFont="1" applyBorder="1" applyAlignment="1">
      <alignment horizontal="center" vertical="top" wrapText="1"/>
    </xf>
    <xf numFmtId="0" fontId="9" fillId="0" borderId="4" xfId="0" applyFont="1" applyBorder="1"/>
    <xf numFmtId="0" fontId="10" fillId="0" borderId="0" xfId="0" applyFont="1" applyBorder="1"/>
    <xf numFmtId="0" fontId="0" fillId="0" borderId="0" xfId="0" applyAlignment="1">
      <alignment vertical="center"/>
    </xf>
    <xf numFmtId="0" fontId="0" fillId="0" borderId="9" xfId="0" applyFill="1" applyBorder="1"/>
    <xf numFmtId="0" fontId="7" fillId="0" borderId="9" xfId="0" applyFont="1" applyFill="1" applyBorder="1"/>
    <xf numFmtId="0" fontId="7" fillId="0" borderId="0" xfId="0" applyFont="1" applyFill="1" applyBorder="1"/>
    <xf numFmtId="0" fontId="6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1" fillId="0" borderId="4" xfId="0" applyFont="1" applyBorder="1"/>
    <xf numFmtId="0" fontId="0" fillId="0" borderId="10" xfId="0" applyFill="1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/>
    <xf numFmtId="0" fontId="11" fillId="0" borderId="3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left" vertical="top" wrapText="1"/>
    </xf>
    <xf numFmtId="0" fontId="13" fillId="0" borderId="4" xfId="0" applyFont="1" applyBorder="1"/>
    <xf numFmtId="0" fontId="13" fillId="0" borderId="13" xfId="0" applyFont="1" applyBorder="1"/>
    <xf numFmtId="0" fontId="14" fillId="0" borderId="4" xfId="0" applyFont="1" applyBorder="1"/>
    <xf numFmtId="0" fontId="13" fillId="0" borderId="4" xfId="0" applyFont="1" applyFill="1" applyBorder="1"/>
    <xf numFmtId="0" fontId="13" fillId="0" borderId="0" xfId="0" applyFont="1" applyFill="1" applyBorder="1"/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4" xfId="0" applyFont="1" applyBorder="1"/>
    <xf numFmtId="0" fontId="13" fillId="0" borderId="9" xfId="0" applyFont="1" applyFill="1" applyBorder="1"/>
    <xf numFmtId="0" fontId="16" fillId="0" borderId="4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0"/>
  <sheetViews>
    <sheetView topLeftCell="A28" workbookViewId="0">
      <selection activeCell="A2" sqref="A2:C50"/>
    </sheetView>
  </sheetViews>
  <sheetFormatPr defaultRowHeight="15" x14ac:dyDescent="0.25"/>
  <cols>
    <col min="2" max="2" width="12.42578125" customWidth="1"/>
    <col min="3" max="3" width="13.28515625" customWidth="1"/>
    <col min="4" max="4" width="11.7109375" customWidth="1"/>
    <col min="6" max="6" width="10.85546875" customWidth="1"/>
    <col min="7" max="7" width="11.28515625" customWidth="1"/>
    <col min="8" max="8" width="11.5703125" customWidth="1"/>
    <col min="10" max="10" width="12.85546875" customWidth="1"/>
  </cols>
  <sheetData>
    <row r="4" spans="2:8" ht="15.75" x14ac:dyDescent="0.25">
      <c r="B4" s="1"/>
      <c r="C4" s="2"/>
      <c r="F4" s="2"/>
      <c r="G4" s="2"/>
      <c r="H4" s="2"/>
    </row>
    <row r="5" spans="2:8" ht="15.75" x14ac:dyDescent="0.25">
      <c r="B5" s="1"/>
      <c r="C5" s="2"/>
      <c r="F5" s="1"/>
      <c r="G5" s="2"/>
      <c r="H5" s="2"/>
    </row>
    <row r="6" spans="2:8" ht="15.75" x14ac:dyDescent="0.25">
      <c r="B6" s="1"/>
      <c r="C6" s="2"/>
      <c r="F6" s="1"/>
      <c r="G6" s="2"/>
      <c r="H6" s="2"/>
    </row>
    <row r="7" spans="2:8" ht="15.75" x14ac:dyDescent="0.25">
      <c r="B7" s="3"/>
      <c r="C7" s="2"/>
      <c r="F7" s="3"/>
      <c r="G7" s="2"/>
      <c r="H7" s="2"/>
    </row>
    <row r="8" spans="2:8" ht="15.75" x14ac:dyDescent="0.25">
      <c r="B8" s="3"/>
      <c r="C8" s="2"/>
      <c r="F8" s="3"/>
      <c r="G8" s="2"/>
      <c r="H8" s="2"/>
    </row>
    <row r="9" spans="2:8" ht="15.75" x14ac:dyDescent="0.25">
      <c r="B9" s="3"/>
      <c r="C9" s="2"/>
      <c r="F9" s="3"/>
      <c r="G9" s="2"/>
      <c r="H9" s="2"/>
    </row>
    <row r="10" spans="2:8" ht="15.75" x14ac:dyDescent="0.25">
      <c r="B10" s="3"/>
      <c r="C10" s="2"/>
      <c r="F10" s="3"/>
      <c r="G10" s="2"/>
      <c r="H10" s="2"/>
    </row>
    <row r="11" spans="2:8" ht="15.75" x14ac:dyDescent="0.25">
      <c r="B11" s="3"/>
      <c r="C11" s="2"/>
      <c r="F11" s="3"/>
      <c r="G11" s="2"/>
      <c r="H11" s="2"/>
    </row>
    <row r="12" spans="2:8" ht="15.75" x14ac:dyDescent="0.25">
      <c r="B12" s="3"/>
      <c r="C12" s="2"/>
      <c r="F12" s="3"/>
      <c r="G12" s="2"/>
      <c r="H12" s="2"/>
    </row>
    <row r="13" spans="2:8" ht="15.75" x14ac:dyDescent="0.25">
      <c r="B13" s="3"/>
      <c r="C13" s="2"/>
      <c r="F13" s="3"/>
      <c r="G13" s="2"/>
      <c r="H13" s="2"/>
    </row>
    <row r="14" spans="2:8" ht="15.75" x14ac:dyDescent="0.25">
      <c r="B14" s="3"/>
      <c r="C14" s="2"/>
      <c r="F14" s="3"/>
      <c r="G14" s="2"/>
      <c r="H14" s="2"/>
    </row>
    <row r="15" spans="2:8" ht="15.75" x14ac:dyDescent="0.25">
      <c r="B15" s="3"/>
      <c r="C15" s="2"/>
      <c r="F15" s="3"/>
      <c r="G15" s="2"/>
      <c r="H15" s="2"/>
    </row>
    <row r="16" spans="2:8" ht="15.75" x14ac:dyDescent="0.25">
      <c r="B16" s="3"/>
      <c r="C16" s="2"/>
      <c r="F16" s="3"/>
      <c r="G16" s="2"/>
      <c r="H16" s="2"/>
    </row>
    <row r="17" spans="2:8" ht="15.75" x14ac:dyDescent="0.25">
      <c r="B17" s="3"/>
      <c r="C17" s="2"/>
      <c r="F17" s="3"/>
      <c r="G17" s="2"/>
      <c r="H17" s="2"/>
    </row>
    <row r="18" spans="2:8" ht="15.75" x14ac:dyDescent="0.25">
      <c r="B18" s="3"/>
      <c r="C18" s="2"/>
      <c r="F18" s="3"/>
      <c r="G18" s="2"/>
      <c r="H18" s="2"/>
    </row>
    <row r="19" spans="2:8" ht="15.75" x14ac:dyDescent="0.25">
      <c r="B19" s="3"/>
      <c r="C19" s="2"/>
      <c r="F19" s="3"/>
      <c r="G19" s="2"/>
      <c r="H19" s="2"/>
    </row>
    <row r="20" spans="2:8" ht="15.75" x14ac:dyDescent="0.25">
      <c r="B20" s="3"/>
      <c r="C20" s="2"/>
      <c r="F20" s="3"/>
      <c r="G20" s="2"/>
      <c r="H20" s="2"/>
    </row>
    <row r="21" spans="2:8" ht="15.75" x14ac:dyDescent="0.25">
      <c r="B21" s="3"/>
      <c r="C21" s="2"/>
      <c r="F21" s="3"/>
      <c r="G21" s="2"/>
      <c r="H21" s="2"/>
    </row>
    <row r="22" spans="2:8" ht="15.75" x14ac:dyDescent="0.25">
      <c r="B22" s="3"/>
      <c r="C22" s="2"/>
      <c r="F22" s="3"/>
      <c r="G22" s="2"/>
      <c r="H22" s="2"/>
    </row>
    <row r="23" spans="2:8" ht="15.75" x14ac:dyDescent="0.25">
      <c r="B23" s="3"/>
      <c r="C23" s="2"/>
      <c r="F23" s="3"/>
      <c r="G23" s="2"/>
      <c r="H23" s="2"/>
    </row>
    <row r="24" spans="2:8" ht="15.75" x14ac:dyDescent="0.25">
      <c r="B24" s="3"/>
      <c r="C24" s="2"/>
      <c r="F24" s="3"/>
      <c r="G24" s="2"/>
      <c r="H24" s="2"/>
    </row>
    <row r="25" spans="2:8" ht="15.75" x14ac:dyDescent="0.25">
      <c r="B25" s="3"/>
      <c r="C25" s="2"/>
      <c r="F25" s="3"/>
      <c r="G25" s="2"/>
      <c r="H25" s="2"/>
    </row>
    <row r="26" spans="2:8" ht="15.75" x14ac:dyDescent="0.25">
      <c r="B26" s="3"/>
      <c r="C26" s="2"/>
      <c r="F26" s="3"/>
      <c r="G26" s="2"/>
      <c r="H26" s="2"/>
    </row>
    <row r="27" spans="2:8" ht="15.75" x14ac:dyDescent="0.25">
      <c r="B27" s="3"/>
      <c r="C27" s="2"/>
      <c r="F27" s="3"/>
      <c r="G27" s="2"/>
      <c r="H27" s="2"/>
    </row>
    <row r="28" spans="2:8" ht="15.75" x14ac:dyDescent="0.25">
      <c r="B28" s="3"/>
      <c r="C28" s="2"/>
      <c r="F28" s="3"/>
      <c r="G28" s="2"/>
      <c r="H28" s="2"/>
    </row>
    <row r="29" spans="2:8" ht="15.75" x14ac:dyDescent="0.25">
      <c r="B29" s="3"/>
      <c r="C29" s="2"/>
      <c r="F29" s="3"/>
      <c r="G29" s="2"/>
      <c r="H29" s="2"/>
    </row>
    <row r="30" spans="2:8" ht="15.75" x14ac:dyDescent="0.25">
      <c r="B30" s="3"/>
      <c r="C30" s="2"/>
      <c r="F30" s="3"/>
      <c r="G30" s="2"/>
      <c r="H30" s="2"/>
    </row>
    <row r="31" spans="2:8" ht="15.75" x14ac:dyDescent="0.25">
      <c r="B31" s="3"/>
      <c r="C31" s="2"/>
      <c r="F31" s="3"/>
      <c r="G31" s="2"/>
      <c r="H31" s="2"/>
    </row>
    <row r="32" spans="2:8" ht="15.75" x14ac:dyDescent="0.25">
      <c r="B32" s="3"/>
      <c r="C32" s="2"/>
      <c r="F32" s="3"/>
      <c r="G32" s="2"/>
      <c r="H32" s="2"/>
    </row>
    <row r="33" spans="2:8" ht="15.75" x14ac:dyDescent="0.25">
      <c r="B33" s="3"/>
      <c r="C33" s="2"/>
      <c r="F33" s="3"/>
      <c r="G33" s="2"/>
      <c r="H33" s="2"/>
    </row>
    <row r="34" spans="2:8" ht="15.75" x14ac:dyDescent="0.25">
      <c r="B34" s="3"/>
      <c r="C34" s="2"/>
      <c r="F34" s="3"/>
      <c r="G34" s="2"/>
      <c r="H34" s="2"/>
    </row>
    <row r="35" spans="2:8" ht="15.75" x14ac:dyDescent="0.25">
      <c r="B35" s="3"/>
      <c r="C35" s="2"/>
      <c r="F35" s="3"/>
      <c r="G35" s="2"/>
      <c r="H35" s="2"/>
    </row>
    <row r="36" spans="2:8" ht="15.75" x14ac:dyDescent="0.25">
      <c r="B36" s="3"/>
      <c r="C36" s="2"/>
      <c r="F36" s="3"/>
      <c r="G36" s="2"/>
      <c r="H36" s="2"/>
    </row>
    <row r="37" spans="2:8" ht="15.75" x14ac:dyDescent="0.25">
      <c r="B37" s="3"/>
      <c r="C37" s="2"/>
      <c r="F37" s="3"/>
      <c r="G37" s="2"/>
      <c r="H37" s="2"/>
    </row>
    <row r="38" spans="2:8" ht="15.75" x14ac:dyDescent="0.25">
      <c r="B38" s="3"/>
      <c r="C38" s="2"/>
      <c r="F38" s="3"/>
      <c r="G38" s="2"/>
      <c r="H38" s="2"/>
    </row>
    <row r="39" spans="2:8" ht="15.75" x14ac:dyDescent="0.25">
      <c r="B39" s="3"/>
      <c r="C39" s="2"/>
      <c r="F39" s="3"/>
      <c r="G39" s="2"/>
      <c r="H39" s="2"/>
    </row>
    <row r="40" spans="2:8" ht="15.75" x14ac:dyDescent="0.25">
      <c r="B40" s="3"/>
      <c r="C40" s="2"/>
      <c r="F40" s="3"/>
      <c r="G40" s="2"/>
      <c r="H40" s="2"/>
    </row>
    <row r="41" spans="2:8" ht="15.75" x14ac:dyDescent="0.25">
      <c r="B41" s="3"/>
      <c r="C41" s="2"/>
      <c r="F41" s="3"/>
      <c r="G41" s="2"/>
      <c r="H41" s="2"/>
    </row>
    <row r="42" spans="2:8" ht="15.75" x14ac:dyDescent="0.25">
      <c r="B42" s="3"/>
      <c r="C42" s="2"/>
      <c r="F42" s="3"/>
      <c r="G42" s="2"/>
      <c r="H42" s="2"/>
    </row>
    <row r="43" spans="2:8" ht="15.75" x14ac:dyDescent="0.25">
      <c r="B43" s="3"/>
      <c r="C43" s="2"/>
      <c r="F43" s="3"/>
      <c r="G43" s="2"/>
      <c r="H43" s="2"/>
    </row>
    <row r="44" spans="2:8" ht="15.75" x14ac:dyDescent="0.25">
      <c r="B44" s="3"/>
      <c r="C44" s="2"/>
      <c r="F44" s="3"/>
      <c r="G44" s="2"/>
      <c r="H44" s="2"/>
    </row>
    <row r="45" spans="2:8" ht="15.75" x14ac:dyDescent="0.25">
      <c r="B45" s="3"/>
      <c r="C45" s="2"/>
      <c r="F45" s="3"/>
      <c r="G45" s="2"/>
      <c r="H45" s="2"/>
    </row>
    <row r="46" spans="2:8" ht="15.75" x14ac:dyDescent="0.25">
      <c r="B46" s="3"/>
      <c r="C46" s="2"/>
      <c r="F46" s="3"/>
      <c r="G46" s="2"/>
      <c r="H46" s="2"/>
    </row>
    <row r="47" spans="2:8" ht="15.75" x14ac:dyDescent="0.25">
      <c r="B47" s="3"/>
      <c r="C47" s="2"/>
      <c r="F47" s="3"/>
      <c r="G47" s="2"/>
      <c r="H47" s="2"/>
    </row>
    <row r="48" spans="2:8" ht="15.75" x14ac:dyDescent="0.25">
      <c r="B48" s="3"/>
      <c r="C48" s="2"/>
      <c r="F48" s="3"/>
      <c r="G48" s="2"/>
      <c r="H48" s="2"/>
    </row>
    <row r="49" spans="2:8" ht="15.75" x14ac:dyDescent="0.25">
      <c r="B49" s="3"/>
      <c r="C49" s="2"/>
      <c r="F49" s="3"/>
      <c r="G49" s="2"/>
      <c r="H49" s="2"/>
    </row>
    <row r="50" spans="2:8" ht="15.75" x14ac:dyDescent="0.25">
      <c r="B50" s="3"/>
      <c r="C50" s="2"/>
      <c r="F50" s="3"/>
      <c r="G50" s="2"/>
      <c r="H50" s="2"/>
    </row>
    <row r="51" spans="2:8" ht="15.75" x14ac:dyDescent="0.25">
      <c r="B51" s="3"/>
      <c r="C51" s="2"/>
      <c r="F51" s="3"/>
      <c r="G51" s="2"/>
      <c r="H51" s="2"/>
    </row>
    <row r="52" spans="2:8" ht="15.75" x14ac:dyDescent="0.25">
      <c r="B52" s="3"/>
      <c r="C52" s="2"/>
      <c r="F52" s="3"/>
      <c r="G52" s="2"/>
      <c r="H52" s="2"/>
    </row>
    <row r="53" spans="2:8" ht="15.75" x14ac:dyDescent="0.25">
      <c r="B53" s="3"/>
      <c r="C53" s="2"/>
      <c r="F53" s="3"/>
      <c r="G53" s="2"/>
      <c r="H53" s="2"/>
    </row>
    <row r="54" spans="2:8" ht="15.75" x14ac:dyDescent="0.25">
      <c r="B54" s="3"/>
      <c r="C54" s="2"/>
      <c r="F54" s="3"/>
      <c r="G54" s="2"/>
      <c r="H54" s="2"/>
    </row>
    <row r="55" spans="2:8" ht="15.75" x14ac:dyDescent="0.25">
      <c r="B55" s="3"/>
      <c r="C55" s="2"/>
      <c r="F55" s="3"/>
      <c r="G55" s="2"/>
      <c r="H55" s="2"/>
    </row>
    <row r="56" spans="2:8" ht="15.75" x14ac:dyDescent="0.25">
      <c r="B56" s="3"/>
      <c r="C56" s="2"/>
      <c r="F56" s="3"/>
      <c r="G56" s="2"/>
      <c r="H56" s="2"/>
    </row>
    <row r="57" spans="2:8" ht="15.75" x14ac:dyDescent="0.25">
      <c r="B57" s="3"/>
      <c r="C57" s="2"/>
      <c r="F57" s="3"/>
      <c r="G57" s="2"/>
      <c r="H57" s="2"/>
    </row>
    <row r="58" spans="2:8" ht="15.75" x14ac:dyDescent="0.25">
      <c r="B58" s="3"/>
      <c r="C58" s="2"/>
      <c r="F58" s="3"/>
      <c r="G58" s="2"/>
      <c r="H58" s="2"/>
    </row>
    <row r="59" spans="2:8" ht="15.75" x14ac:dyDescent="0.25">
      <c r="B59" s="3"/>
      <c r="C59" s="2"/>
      <c r="F59" s="3"/>
      <c r="G59" s="2"/>
      <c r="H59" s="2"/>
    </row>
    <row r="60" spans="2:8" ht="15.75" x14ac:dyDescent="0.25">
      <c r="B60" s="3"/>
      <c r="C60" s="2"/>
      <c r="F60" s="3"/>
      <c r="G60" s="2"/>
      <c r="H60" s="2"/>
    </row>
    <row r="61" spans="2:8" ht="15.75" x14ac:dyDescent="0.25">
      <c r="B61" s="3"/>
      <c r="C61" s="2"/>
      <c r="F61" s="3"/>
      <c r="G61" s="2"/>
      <c r="H61" s="2"/>
    </row>
    <row r="62" spans="2:8" ht="15.75" x14ac:dyDescent="0.25">
      <c r="B62" s="3"/>
      <c r="C62" s="2"/>
      <c r="F62" s="3"/>
      <c r="G62" s="2"/>
      <c r="H62" s="2"/>
    </row>
    <row r="63" spans="2:8" ht="15.75" x14ac:dyDescent="0.25">
      <c r="B63" s="3"/>
      <c r="C63" s="2"/>
      <c r="F63" s="3"/>
      <c r="G63" s="2"/>
      <c r="H63" s="2"/>
    </row>
    <row r="64" spans="2:8" ht="15.75" x14ac:dyDescent="0.25">
      <c r="B64" s="3"/>
      <c r="C64" s="2"/>
      <c r="F64" s="3"/>
      <c r="G64" s="2"/>
      <c r="H64" s="2"/>
    </row>
    <row r="93" spans="2:8" ht="15.75" customHeight="1" x14ac:dyDescent="0.25">
      <c r="B93" s="44"/>
      <c r="C93" s="2"/>
      <c r="F93" s="1"/>
      <c r="G93" s="1"/>
      <c r="H93" s="2"/>
    </row>
    <row r="94" spans="2:8" ht="15.75" x14ac:dyDescent="0.25">
      <c r="B94" s="44"/>
      <c r="C94" s="2"/>
      <c r="F94" s="1"/>
      <c r="G94" s="2"/>
      <c r="H94" s="2"/>
    </row>
    <row r="95" spans="2:8" ht="19.5" customHeight="1" x14ac:dyDescent="0.25">
      <c r="B95" s="43"/>
      <c r="C95" s="2"/>
      <c r="F95" s="1"/>
      <c r="G95" s="2"/>
      <c r="H95" s="2"/>
    </row>
    <row r="96" spans="2:8" ht="15.75" x14ac:dyDescent="0.25">
      <c r="B96" s="43"/>
      <c r="C96" s="2"/>
      <c r="F96" s="1"/>
      <c r="G96" s="2"/>
      <c r="H96" s="2"/>
    </row>
    <row r="97" spans="2:8" ht="17.25" customHeight="1" x14ac:dyDescent="0.25">
      <c r="B97" s="43"/>
      <c r="C97" s="2"/>
      <c r="F97" s="1"/>
      <c r="G97" s="2"/>
      <c r="H97" s="2"/>
    </row>
    <row r="98" spans="2:8" ht="15.75" x14ac:dyDescent="0.25">
      <c r="B98" s="43"/>
      <c r="C98" s="2"/>
      <c r="F98" s="1"/>
      <c r="G98" s="2"/>
      <c r="H98" s="2"/>
    </row>
    <row r="99" spans="2:8" ht="15.75" x14ac:dyDescent="0.25">
      <c r="B99" s="43"/>
      <c r="C99" s="2"/>
      <c r="F99" s="1"/>
      <c r="G99" s="2"/>
      <c r="H99" s="2"/>
    </row>
    <row r="100" spans="2:8" ht="15.75" x14ac:dyDescent="0.25">
      <c r="B100" s="43"/>
      <c r="C100" s="2"/>
      <c r="F100" s="1"/>
      <c r="G100" s="2"/>
      <c r="H100" s="2"/>
    </row>
    <row r="101" spans="2:8" x14ac:dyDescent="0.25">
      <c r="B101" s="43"/>
      <c r="C101" s="2"/>
    </row>
    <row r="102" spans="2:8" x14ac:dyDescent="0.25">
      <c r="B102" s="43"/>
      <c r="C102" s="2"/>
    </row>
    <row r="103" spans="2:8" x14ac:dyDescent="0.25">
      <c r="B103" s="43"/>
      <c r="C103" s="2"/>
    </row>
    <row r="104" spans="2:8" x14ac:dyDescent="0.25">
      <c r="B104" s="43"/>
      <c r="C104" s="2"/>
    </row>
    <row r="105" spans="2:8" x14ac:dyDescent="0.25">
      <c r="B105" s="42"/>
      <c r="C105" s="2"/>
    </row>
    <row r="106" spans="2:8" x14ac:dyDescent="0.25">
      <c r="B106" s="42"/>
      <c r="C106" s="2"/>
    </row>
    <row r="107" spans="2:8" x14ac:dyDescent="0.25">
      <c r="B107" s="42"/>
      <c r="C107" s="2"/>
    </row>
    <row r="108" spans="2:8" x14ac:dyDescent="0.25">
      <c r="B108" s="42"/>
      <c r="C108" s="2"/>
    </row>
    <row r="109" spans="2:8" x14ac:dyDescent="0.25">
      <c r="B109" s="42"/>
      <c r="C109" s="2"/>
    </row>
    <row r="110" spans="2:8" x14ac:dyDescent="0.25">
      <c r="B110" s="42"/>
      <c r="C110" s="2"/>
    </row>
    <row r="111" spans="2:8" x14ac:dyDescent="0.25">
      <c r="B111" s="43"/>
      <c r="C111" s="2"/>
    </row>
    <row r="112" spans="2:8" x14ac:dyDescent="0.25">
      <c r="B112" s="43"/>
      <c r="C112" s="2"/>
    </row>
    <row r="113" spans="2:3" x14ac:dyDescent="0.25">
      <c r="B113" s="43"/>
      <c r="C113" s="2"/>
    </row>
    <row r="114" spans="2:3" x14ac:dyDescent="0.25">
      <c r="B114" s="43"/>
      <c r="C114" s="2"/>
    </row>
    <row r="115" spans="2:3" x14ac:dyDescent="0.25">
      <c r="B115" s="43"/>
      <c r="C115" s="2"/>
    </row>
    <row r="116" spans="2:3" x14ac:dyDescent="0.25">
      <c r="B116" s="43"/>
      <c r="C116" s="2"/>
    </row>
    <row r="117" spans="2:3" x14ac:dyDescent="0.25">
      <c r="B117" s="43"/>
      <c r="C117" s="2"/>
    </row>
    <row r="118" spans="2:3" x14ac:dyDescent="0.25">
      <c r="B118" s="43"/>
      <c r="C118" s="2"/>
    </row>
    <row r="119" spans="2:3" x14ac:dyDescent="0.25">
      <c r="B119" s="43"/>
      <c r="C119" s="2"/>
    </row>
    <row r="120" spans="2:3" x14ac:dyDescent="0.25">
      <c r="B120" s="43"/>
      <c r="C120" s="2"/>
    </row>
  </sheetData>
  <mergeCells count="10">
    <mergeCell ref="B108:B110"/>
    <mergeCell ref="B111:B113"/>
    <mergeCell ref="B114:B117"/>
    <mergeCell ref="B118:B120"/>
    <mergeCell ref="B93:B94"/>
    <mergeCell ref="B95:B96"/>
    <mergeCell ref="B97:B98"/>
    <mergeCell ref="B99:B101"/>
    <mergeCell ref="B102:B104"/>
    <mergeCell ref="B105:B10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tabSelected="1" workbookViewId="0">
      <selection activeCell="O39" sqref="O39"/>
    </sheetView>
  </sheetViews>
  <sheetFormatPr defaultRowHeight="15" x14ac:dyDescent="0.25"/>
  <cols>
    <col min="1" max="1" width="3.85546875" customWidth="1"/>
    <col min="2" max="2" width="25.7109375" customWidth="1"/>
    <col min="3" max="3" width="13.42578125" customWidth="1"/>
    <col min="4" max="4" width="9.140625" customWidth="1"/>
    <col min="5" max="5" width="10.5703125" customWidth="1"/>
    <col min="6" max="6" width="10.28515625" customWidth="1"/>
    <col min="7" max="7" width="11.42578125" customWidth="1"/>
    <col min="8" max="8" width="17.28515625" customWidth="1"/>
    <col min="9" max="9" width="12.42578125" customWidth="1"/>
    <col min="10" max="10" width="11.42578125" customWidth="1"/>
    <col min="11" max="11" width="10.7109375" customWidth="1"/>
    <col min="12" max="12" width="11.7109375" customWidth="1"/>
    <col min="13" max="13" width="14" customWidth="1"/>
    <col min="14" max="14" width="13.28515625" customWidth="1"/>
    <col min="15" max="15" width="9.85546875" customWidth="1"/>
  </cols>
  <sheetData>
    <row r="3" spans="1:16" ht="19.5" thickBot="1" x14ac:dyDescent="0.35">
      <c r="B3" s="31" t="s">
        <v>62</v>
      </c>
    </row>
    <row r="4" spans="1:16" ht="34.5" customHeight="1" thickBot="1" x14ac:dyDescent="0.3">
      <c r="A4" s="45" t="s">
        <v>0</v>
      </c>
      <c r="B4" s="47" t="s">
        <v>1</v>
      </c>
      <c r="C4" s="17" t="s">
        <v>2</v>
      </c>
      <c r="D4" s="16" t="s">
        <v>28</v>
      </c>
      <c r="E4" s="16" t="s">
        <v>29</v>
      </c>
      <c r="F4" s="9" t="s">
        <v>53</v>
      </c>
      <c r="G4" s="16" t="s">
        <v>60</v>
      </c>
      <c r="H4" s="10" t="s">
        <v>1</v>
      </c>
      <c r="I4" s="14" t="s">
        <v>63</v>
      </c>
      <c r="J4" s="15" t="s">
        <v>28</v>
      </c>
      <c r="K4" s="15" t="s">
        <v>29</v>
      </c>
      <c r="L4" s="9" t="s">
        <v>54</v>
      </c>
      <c r="M4" s="18" t="s">
        <v>64</v>
      </c>
      <c r="O4" s="19"/>
    </row>
    <row r="5" spans="1:16" ht="25.5" customHeight="1" thickBot="1" x14ac:dyDescent="0.3">
      <c r="A5" s="46"/>
      <c r="B5" s="48"/>
      <c r="C5" s="13" t="s">
        <v>57</v>
      </c>
      <c r="D5" s="15" t="s">
        <v>59</v>
      </c>
      <c r="E5" s="15" t="s">
        <v>58</v>
      </c>
      <c r="F5" s="8" t="s">
        <v>58</v>
      </c>
      <c r="G5" s="15"/>
      <c r="H5" s="11" t="s">
        <v>30</v>
      </c>
      <c r="I5" s="37">
        <v>79183.710000000006</v>
      </c>
      <c r="J5" s="15">
        <v>48323.519999999997</v>
      </c>
      <c r="K5" s="37">
        <v>44284.41</v>
      </c>
      <c r="L5" s="39">
        <v>55698.91</v>
      </c>
      <c r="M5" s="37">
        <v>67769.179999999993</v>
      </c>
      <c r="O5" s="2"/>
    </row>
    <row r="6" spans="1:16" ht="26.25" customHeight="1" thickBot="1" x14ac:dyDescent="0.3">
      <c r="A6" s="4">
        <v>1</v>
      </c>
      <c r="B6" s="7" t="s">
        <v>3</v>
      </c>
      <c r="C6" s="37">
        <v>69150.5</v>
      </c>
      <c r="D6" s="15">
        <v>35214.480000000003</v>
      </c>
      <c r="E6" s="37">
        <v>33247.29</v>
      </c>
      <c r="F6" s="39">
        <v>11233.92</v>
      </c>
      <c r="G6" s="37">
        <v>91163.87</v>
      </c>
      <c r="H6" s="11" t="s">
        <v>31</v>
      </c>
      <c r="I6" s="37">
        <v>58099.12</v>
      </c>
      <c r="J6" s="15">
        <v>12937.68</v>
      </c>
      <c r="K6" s="37">
        <v>10819.53</v>
      </c>
      <c r="L6" s="39">
        <v>649.16999999999996</v>
      </c>
      <c r="M6" s="37">
        <v>68269.48</v>
      </c>
      <c r="N6" s="21"/>
      <c r="O6" s="2"/>
    </row>
    <row r="7" spans="1:16" ht="22.5" customHeight="1" thickBot="1" x14ac:dyDescent="0.3">
      <c r="A7" s="5">
        <v>2</v>
      </c>
      <c r="B7" s="32" t="s">
        <v>4</v>
      </c>
      <c r="C7" s="37">
        <v>50588.87</v>
      </c>
      <c r="D7" s="15">
        <v>36887.760000000002</v>
      </c>
      <c r="E7" s="37">
        <v>31654.32</v>
      </c>
      <c r="F7" s="39">
        <v>6132.26</v>
      </c>
      <c r="G7" s="37">
        <v>76110.929999999993</v>
      </c>
      <c r="H7" s="11" t="s">
        <v>32</v>
      </c>
      <c r="I7" s="37">
        <v>147992.67000000001</v>
      </c>
      <c r="J7" s="15">
        <v>60732</v>
      </c>
      <c r="K7" s="37">
        <v>54901.440000000002</v>
      </c>
      <c r="L7" s="39">
        <v>1876.05</v>
      </c>
      <c r="M7" s="37">
        <v>201018.06</v>
      </c>
      <c r="O7" s="2"/>
    </row>
    <row r="8" spans="1:16" ht="24.75" customHeight="1" thickBot="1" x14ac:dyDescent="0.3">
      <c r="A8" s="6">
        <v>3</v>
      </c>
      <c r="B8" s="7" t="s">
        <v>5</v>
      </c>
      <c r="C8" s="37">
        <v>28042.04</v>
      </c>
      <c r="D8" s="15">
        <v>8588.16</v>
      </c>
      <c r="E8" s="37">
        <v>10194.43</v>
      </c>
      <c r="F8" s="39">
        <v>611.66999999999996</v>
      </c>
      <c r="G8" s="37">
        <v>37624.800000000003</v>
      </c>
      <c r="H8" s="11" t="s">
        <v>33</v>
      </c>
      <c r="I8" s="37">
        <v>31754.62</v>
      </c>
      <c r="J8" s="15">
        <v>13396.32</v>
      </c>
      <c r="K8" s="37">
        <v>13516.51</v>
      </c>
      <c r="L8" s="39">
        <v>907.99</v>
      </c>
      <c r="M8" s="37">
        <v>44363.14</v>
      </c>
      <c r="O8" s="2"/>
    </row>
    <row r="9" spans="1:16" ht="24.75" customHeight="1" thickBot="1" x14ac:dyDescent="0.3">
      <c r="A9" s="6">
        <v>4</v>
      </c>
      <c r="B9" s="7" t="s">
        <v>6</v>
      </c>
      <c r="C9" s="37">
        <v>58839.49</v>
      </c>
      <c r="D9" s="15">
        <v>16139.52</v>
      </c>
      <c r="E9" s="37">
        <v>4254.6400000000003</v>
      </c>
      <c r="F9" s="39">
        <v>35735.56</v>
      </c>
      <c r="G9" s="37">
        <v>27358.57</v>
      </c>
      <c r="H9" s="11" t="s">
        <v>34</v>
      </c>
      <c r="I9" s="37">
        <v>117557.86</v>
      </c>
      <c r="J9" s="15">
        <v>48232.800000000003</v>
      </c>
      <c r="K9" s="37">
        <v>46178.53</v>
      </c>
      <c r="L9" s="39">
        <v>4420.71</v>
      </c>
      <c r="M9" s="37">
        <v>159315.68</v>
      </c>
      <c r="O9" s="2"/>
    </row>
    <row r="10" spans="1:16" ht="27" customHeight="1" thickBot="1" x14ac:dyDescent="0.3">
      <c r="A10" s="5">
        <v>5</v>
      </c>
      <c r="B10" s="7" t="s">
        <v>7</v>
      </c>
      <c r="C10" s="37">
        <v>99249.3</v>
      </c>
      <c r="D10" s="15">
        <v>33626.879999999997</v>
      </c>
      <c r="E10" s="37">
        <v>29068.18</v>
      </c>
      <c r="F10" s="39">
        <v>1744.09</v>
      </c>
      <c r="G10" s="37">
        <v>126573.39</v>
      </c>
      <c r="H10" s="24" t="s">
        <v>35</v>
      </c>
      <c r="I10" s="37">
        <v>46516.69</v>
      </c>
      <c r="J10" s="15">
        <v>48592.68</v>
      </c>
      <c r="K10" s="37">
        <v>43021.33</v>
      </c>
      <c r="L10" s="39">
        <v>58716.98</v>
      </c>
      <c r="M10" s="37">
        <v>30821.040000000001</v>
      </c>
      <c r="O10" s="2"/>
    </row>
    <row r="11" spans="1:16" ht="22.5" customHeight="1" thickBot="1" x14ac:dyDescent="0.3">
      <c r="A11" s="5">
        <v>6</v>
      </c>
      <c r="B11" s="7" t="s">
        <v>8</v>
      </c>
      <c r="C11" s="37">
        <v>20550.740000000002</v>
      </c>
      <c r="D11" s="15">
        <v>29998.080000000002</v>
      </c>
      <c r="E11" s="37">
        <v>21332.26</v>
      </c>
      <c r="F11" s="39">
        <v>9830.06</v>
      </c>
      <c r="G11" s="37">
        <v>32052.94</v>
      </c>
      <c r="H11" s="25" t="s">
        <v>36</v>
      </c>
      <c r="I11" s="37">
        <v>102985.53</v>
      </c>
      <c r="J11" s="15">
        <v>22387.200000000001</v>
      </c>
      <c r="K11" s="37">
        <v>19169.21</v>
      </c>
      <c r="L11" s="39">
        <v>1880.98</v>
      </c>
      <c r="M11" s="37">
        <v>120273.76</v>
      </c>
      <c r="N11" s="21"/>
      <c r="O11" s="2"/>
      <c r="P11" s="20"/>
    </row>
    <row r="12" spans="1:16" ht="26.25" customHeight="1" thickBot="1" x14ac:dyDescent="0.3">
      <c r="A12" s="5">
        <v>7</v>
      </c>
      <c r="B12" s="7" t="s">
        <v>9</v>
      </c>
      <c r="C12" s="37">
        <v>-2330.9699999999998</v>
      </c>
      <c r="D12" s="15">
        <v>4128</v>
      </c>
      <c r="E12" s="37">
        <v>3729.17</v>
      </c>
      <c r="F12" s="39">
        <v>27.17</v>
      </c>
      <c r="G12" s="37">
        <v>1371.03</v>
      </c>
      <c r="H12" s="11" t="s">
        <v>37</v>
      </c>
      <c r="I12" s="37">
        <v>137680.39000000001</v>
      </c>
      <c r="J12" s="15">
        <v>35516.879999999997</v>
      </c>
      <c r="K12" s="37">
        <v>36042.660000000003</v>
      </c>
      <c r="L12" s="39">
        <v>2284.56</v>
      </c>
      <c r="M12" s="37">
        <v>171438.49</v>
      </c>
      <c r="O12" s="2"/>
    </row>
    <row r="13" spans="1:16" ht="20.25" customHeight="1" thickBot="1" x14ac:dyDescent="0.3">
      <c r="A13" s="5">
        <v>8</v>
      </c>
      <c r="B13" s="7" t="s">
        <v>10</v>
      </c>
      <c r="C13" s="37">
        <v>5725.4</v>
      </c>
      <c r="D13" s="15">
        <v>7432.8</v>
      </c>
      <c r="E13" s="37">
        <v>7003.02</v>
      </c>
      <c r="F13" s="39">
        <v>593.17999999999995</v>
      </c>
      <c r="G13" s="37">
        <v>12135.24</v>
      </c>
      <c r="H13" s="11" t="s">
        <v>38</v>
      </c>
      <c r="I13" s="37">
        <v>36889.67</v>
      </c>
      <c r="J13" s="15">
        <v>11753.28</v>
      </c>
      <c r="K13" s="37">
        <v>9962.5</v>
      </c>
      <c r="L13" s="39">
        <v>597.75</v>
      </c>
      <c r="M13" s="37">
        <v>46254.42</v>
      </c>
      <c r="O13" s="2"/>
    </row>
    <row r="14" spans="1:16" ht="22.5" customHeight="1" thickBot="1" x14ac:dyDescent="0.3">
      <c r="A14" s="5">
        <v>9</v>
      </c>
      <c r="B14" s="7" t="s">
        <v>11</v>
      </c>
      <c r="C14" s="37">
        <v>56412.94</v>
      </c>
      <c r="D14" s="15">
        <v>55233.36</v>
      </c>
      <c r="E14" s="37">
        <v>56366.14</v>
      </c>
      <c r="F14" s="39">
        <v>3381.97</v>
      </c>
      <c r="G14" s="37">
        <v>109397.11</v>
      </c>
      <c r="H14" s="11" t="s">
        <v>39</v>
      </c>
      <c r="I14" s="37">
        <v>61812.03</v>
      </c>
      <c r="J14" s="15">
        <v>28289.52</v>
      </c>
      <c r="K14" s="37">
        <v>26538.65</v>
      </c>
      <c r="L14" s="39">
        <v>1592.32</v>
      </c>
      <c r="M14" s="37">
        <v>86758.36</v>
      </c>
      <c r="O14" s="2"/>
    </row>
    <row r="15" spans="1:16" ht="23.25" customHeight="1" thickBot="1" x14ac:dyDescent="0.3">
      <c r="A15" s="5">
        <v>10</v>
      </c>
      <c r="B15" s="7" t="s">
        <v>12</v>
      </c>
      <c r="C15" s="37">
        <v>37626.82</v>
      </c>
      <c r="D15" s="15">
        <v>33647.040000000001</v>
      </c>
      <c r="E15" s="37">
        <v>23281.14</v>
      </c>
      <c r="F15" s="39">
        <v>18960.48</v>
      </c>
      <c r="G15" s="37">
        <v>41947.48</v>
      </c>
      <c r="H15" s="11" t="s">
        <v>40</v>
      </c>
      <c r="I15" s="37">
        <v>12709.56</v>
      </c>
      <c r="J15" s="15">
        <v>13618.08</v>
      </c>
      <c r="K15" s="37">
        <v>8628.5300000000007</v>
      </c>
      <c r="L15" s="39">
        <v>517.71</v>
      </c>
      <c r="M15" s="37">
        <v>20820.38</v>
      </c>
      <c r="O15" s="2"/>
    </row>
    <row r="16" spans="1:16" ht="19.5" customHeight="1" thickBot="1" x14ac:dyDescent="0.3">
      <c r="A16" s="5">
        <v>11</v>
      </c>
      <c r="B16" s="7" t="s">
        <v>13</v>
      </c>
      <c r="C16" s="37">
        <v>-1462.79</v>
      </c>
      <c r="D16" s="15">
        <v>7842.24</v>
      </c>
      <c r="E16" s="37">
        <v>10424.19</v>
      </c>
      <c r="F16" s="39">
        <v>625.45000000000005</v>
      </c>
      <c r="G16" s="37">
        <v>8335.9500000000007</v>
      </c>
      <c r="H16" s="11" t="s">
        <v>41</v>
      </c>
      <c r="I16" s="37">
        <v>268133.69</v>
      </c>
      <c r="J16" s="15">
        <v>59940.72</v>
      </c>
      <c r="K16" s="37">
        <v>62952.88</v>
      </c>
      <c r="L16" s="39">
        <v>45729.48</v>
      </c>
      <c r="M16" s="37">
        <v>285357.09000000003</v>
      </c>
      <c r="O16" s="2"/>
    </row>
    <row r="17" spans="1:15" ht="22.5" customHeight="1" thickBot="1" x14ac:dyDescent="0.3">
      <c r="A17" s="5">
        <v>12</v>
      </c>
      <c r="B17" s="7" t="s">
        <v>14</v>
      </c>
      <c r="C17" s="37">
        <v>-22757.06</v>
      </c>
      <c r="D17" s="15">
        <v>27461.74</v>
      </c>
      <c r="E17" s="37">
        <v>26281.43</v>
      </c>
      <c r="F17" s="39">
        <v>3577</v>
      </c>
      <c r="G17" s="37">
        <v>-52.63</v>
      </c>
      <c r="H17" s="11" t="s">
        <v>42</v>
      </c>
      <c r="I17" s="37">
        <v>27497.98</v>
      </c>
      <c r="J17" s="15">
        <v>31162.799999999999</v>
      </c>
      <c r="K17" s="37">
        <v>24078.37</v>
      </c>
      <c r="L17" s="39">
        <v>4135</v>
      </c>
      <c r="M17" s="37">
        <v>47441.35</v>
      </c>
      <c r="O17" s="2"/>
    </row>
    <row r="18" spans="1:15" ht="21" customHeight="1" thickBot="1" x14ac:dyDescent="0.3">
      <c r="A18" s="5">
        <v>13</v>
      </c>
      <c r="B18" s="7" t="s">
        <v>15</v>
      </c>
      <c r="C18" s="37">
        <v>122904.49</v>
      </c>
      <c r="D18" s="15">
        <v>24228</v>
      </c>
      <c r="E18" s="37">
        <v>22438.71</v>
      </c>
      <c r="F18" s="39">
        <v>39186.17</v>
      </c>
      <c r="G18" s="37">
        <v>106157.03</v>
      </c>
      <c r="H18" s="11" t="s">
        <v>43</v>
      </c>
      <c r="I18" s="37">
        <v>199631.96</v>
      </c>
      <c r="J18" s="15">
        <v>76718.880000000005</v>
      </c>
      <c r="K18" s="37">
        <v>66118.37</v>
      </c>
      <c r="L18" s="39">
        <v>21317.98</v>
      </c>
      <c r="M18" s="37">
        <v>244432.35</v>
      </c>
      <c r="O18" s="2"/>
    </row>
    <row r="19" spans="1:15" ht="18" customHeight="1" thickBot="1" x14ac:dyDescent="0.3">
      <c r="A19" s="5">
        <v>14</v>
      </c>
      <c r="B19" s="7" t="s">
        <v>16</v>
      </c>
      <c r="C19" s="37">
        <v>71095.179999999993</v>
      </c>
      <c r="D19" s="15">
        <v>27941.759999999998</v>
      </c>
      <c r="E19" s="37">
        <v>27239.23</v>
      </c>
      <c r="F19" s="39">
        <v>6746.76</v>
      </c>
      <c r="G19" s="37">
        <v>91587.65</v>
      </c>
      <c r="H19" s="11"/>
      <c r="I19" s="37"/>
      <c r="J19" s="15"/>
      <c r="K19" s="37"/>
      <c r="L19" s="39"/>
      <c r="M19" s="37"/>
      <c r="O19" s="2"/>
    </row>
    <row r="20" spans="1:15" ht="19.5" customHeight="1" thickBot="1" x14ac:dyDescent="0.3">
      <c r="A20" s="5">
        <v>15</v>
      </c>
      <c r="B20" s="7" t="s">
        <v>17</v>
      </c>
      <c r="C20" s="37">
        <v>129212.49</v>
      </c>
      <c r="D20" s="15">
        <v>46972.800000000003</v>
      </c>
      <c r="E20" s="37">
        <v>45453.74</v>
      </c>
      <c r="F20" s="39">
        <v>14316.22</v>
      </c>
      <c r="G20" s="37">
        <v>160350.01</v>
      </c>
      <c r="H20" s="11" t="s">
        <v>44</v>
      </c>
      <c r="I20" s="37">
        <v>66557.17</v>
      </c>
      <c r="J20" s="15">
        <v>0</v>
      </c>
      <c r="K20" s="37">
        <v>1143.96</v>
      </c>
      <c r="L20" s="39">
        <v>68.64</v>
      </c>
      <c r="M20" s="37">
        <v>67632.490000000005</v>
      </c>
      <c r="O20" s="2"/>
    </row>
    <row r="21" spans="1:15" ht="21.75" customHeight="1" thickBot="1" x14ac:dyDescent="0.3">
      <c r="A21" s="5">
        <v>16</v>
      </c>
      <c r="B21" s="7" t="s">
        <v>18</v>
      </c>
      <c r="C21" s="37">
        <v>72261.259999999995</v>
      </c>
      <c r="D21" s="15">
        <v>8166</v>
      </c>
      <c r="E21" s="37">
        <v>7898.27</v>
      </c>
      <c r="F21" s="39">
        <v>473.9</v>
      </c>
      <c r="G21" s="37">
        <v>79685.63</v>
      </c>
      <c r="H21" s="11" t="s">
        <v>45</v>
      </c>
      <c r="I21" s="37">
        <v>42928.18</v>
      </c>
      <c r="J21" s="15">
        <v>25808.639999999999</v>
      </c>
      <c r="K21" s="37">
        <v>24863.05</v>
      </c>
      <c r="L21" s="39">
        <v>437.95</v>
      </c>
      <c r="M21" s="37">
        <v>67353.279999999999</v>
      </c>
      <c r="O21" s="2"/>
    </row>
    <row r="22" spans="1:15" ht="21" customHeight="1" thickBot="1" x14ac:dyDescent="0.3">
      <c r="A22" s="5">
        <v>17</v>
      </c>
      <c r="B22" s="7" t="s">
        <v>19</v>
      </c>
      <c r="C22" s="37">
        <v>95692.160000000003</v>
      </c>
      <c r="D22" s="15">
        <v>48121.919999999998</v>
      </c>
      <c r="E22" s="37">
        <v>43686.33</v>
      </c>
      <c r="F22" s="39">
        <v>81809</v>
      </c>
      <c r="G22" s="37">
        <v>57569.49</v>
      </c>
      <c r="H22" s="11" t="s">
        <v>46</v>
      </c>
      <c r="I22" s="37">
        <v>42714.51</v>
      </c>
      <c r="J22" s="15">
        <v>18150</v>
      </c>
      <c r="K22" s="37">
        <v>16732.189999999999</v>
      </c>
      <c r="L22" s="39">
        <v>2586.31</v>
      </c>
      <c r="M22" s="37">
        <v>56860.39</v>
      </c>
      <c r="N22" s="21"/>
      <c r="O22" s="2"/>
    </row>
    <row r="23" spans="1:15" ht="21" customHeight="1" thickBot="1" x14ac:dyDescent="0.3">
      <c r="A23" s="5"/>
      <c r="B23" s="7" t="s">
        <v>20</v>
      </c>
      <c r="C23" s="37">
        <v>79283.839999999997</v>
      </c>
      <c r="D23" s="15">
        <v>47577.599999999999</v>
      </c>
      <c r="E23" s="37">
        <v>39055.08</v>
      </c>
      <c r="F23" s="39">
        <v>2343.3000000000002</v>
      </c>
      <c r="G23" s="37">
        <v>115995.62</v>
      </c>
      <c r="H23" s="11" t="s">
        <v>55</v>
      </c>
      <c r="I23" s="37">
        <v>51754.6</v>
      </c>
      <c r="J23" s="15">
        <v>33788.160000000003</v>
      </c>
      <c r="K23" s="37">
        <v>24214.83</v>
      </c>
      <c r="L23" s="39">
        <v>5856.33</v>
      </c>
      <c r="M23" s="37">
        <v>70113.100000000006</v>
      </c>
      <c r="O23" s="2"/>
    </row>
    <row r="24" spans="1:15" ht="27.75" customHeight="1" thickBot="1" x14ac:dyDescent="0.3">
      <c r="A24" s="5">
        <v>19</v>
      </c>
      <c r="B24" s="7" t="s">
        <v>21</v>
      </c>
      <c r="C24" s="37">
        <v>35719.300000000003</v>
      </c>
      <c r="D24" s="15">
        <v>13139.28</v>
      </c>
      <c r="E24" s="37">
        <v>13141.4</v>
      </c>
      <c r="F24" s="39">
        <v>788.48</v>
      </c>
      <c r="G24" s="37">
        <v>48072.22</v>
      </c>
      <c r="H24" s="25" t="s">
        <v>47</v>
      </c>
      <c r="I24" s="49">
        <v>77125.42</v>
      </c>
      <c r="J24" s="26">
        <v>34604.639999999999</v>
      </c>
      <c r="K24" s="49">
        <v>34730.94</v>
      </c>
      <c r="L24" s="51">
        <v>4275.0600000000004</v>
      </c>
      <c r="M24" s="49">
        <v>107581.3</v>
      </c>
      <c r="O24" s="2"/>
    </row>
    <row r="25" spans="1:15" ht="22.5" customHeight="1" thickBot="1" x14ac:dyDescent="0.3">
      <c r="A25" s="5">
        <v>20</v>
      </c>
      <c r="B25" s="7" t="s">
        <v>22</v>
      </c>
      <c r="C25" s="37">
        <v>87758.26</v>
      </c>
      <c r="D25" s="15">
        <v>37028.879999999997</v>
      </c>
      <c r="E25" s="37">
        <v>32953.94</v>
      </c>
      <c r="F25" s="39">
        <v>1977.24</v>
      </c>
      <c r="G25" s="37">
        <v>118734.96</v>
      </c>
      <c r="H25" s="11" t="s">
        <v>48</v>
      </c>
      <c r="I25" s="37">
        <v>-28292.42</v>
      </c>
      <c r="J25" s="15">
        <v>13663.44</v>
      </c>
      <c r="K25" s="37">
        <v>9105.48</v>
      </c>
      <c r="L25" s="39">
        <v>8770.16</v>
      </c>
      <c r="M25" s="37">
        <v>-27957.1</v>
      </c>
      <c r="O25" s="2"/>
    </row>
    <row r="26" spans="1:15" ht="19.5" customHeight="1" thickBot="1" x14ac:dyDescent="0.3">
      <c r="A26" s="5">
        <v>21</v>
      </c>
      <c r="B26" s="7" t="s">
        <v>23</v>
      </c>
      <c r="C26" s="37">
        <v>164308.15</v>
      </c>
      <c r="D26" s="15">
        <v>44362.080000000002</v>
      </c>
      <c r="E26" s="37">
        <v>44093.72</v>
      </c>
      <c r="F26" s="39">
        <v>9724.6200000000008</v>
      </c>
      <c r="G26" s="37">
        <v>198677.25</v>
      </c>
      <c r="H26" s="24" t="s">
        <v>49</v>
      </c>
      <c r="I26" s="37">
        <v>81198.75</v>
      </c>
      <c r="J26" s="15">
        <v>22603.68</v>
      </c>
      <c r="K26" s="37">
        <v>23630.38</v>
      </c>
      <c r="L26" s="39">
        <v>6531.06</v>
      </c>
      <c r="M26" s="37">
        <v>98298.1</v>
      </c>
      <c r="O26" s="2"/>
    </row>
    <row r="27" spans="1:15" ht="16.5" thickBot="1" x14ac:dyDescent="0.3">
      <c r="A27" s="5">
        <v>22</v>
      </c>
      <c r="B27" s="7" t="s">
        <v>24</v>
      </c>
      <c r="C27" s="37">
        <v>78461.05</v>
      </c>
      <c r="D27" s="15">
        <v>88603.199999999997</v>
      </c>
      <c r="E27" s="37">
        <v>80312.59</v>
      </c>
      <c r="F27" s="39">
        <v>8463.7900000000009</v>
      </c>
      <c r="G27" s="37">
        <v>150309.85</v>
      </c>
      <c r="H27" s="24" t="s">
        <v>50</v>
      </c>
      <c r="I27" s="37">
        <v>101290.18</v>
      </c>
      <c r="J27" s="15">
        <v>36424.080000000002</v>
      </c>
      <c r="K27" s="37">
        <v>27755.279999999999</v>
      </c>
      <c r="L27" s="39">
        <v>6264.18</v>
      </c>
      <c r="M27" s="37">
        <v>122781.28</v>
      </c>
      <c r="O27" s="2"/>
    </row>
    <row r="28" spans="1:15" ht="31.5" customHeight="1" thickBot="1" x14ac:dyDescent="0.3">
      <c r="A28" s="5">
        <v>23</v>
      </c>
      <c r="B28" s="7" t="s">
        <v>25</v>
      </c>
      <c r="C28" s="37">
        <v>184544.56</v>
      </c>
      <c r="D28" s="15">
        <v>56720.160000000003</v>
      </c>
      <c r="E28" s="37">
        <v>57914.98</v>
      </c>
      <c r="F28" s="39">
        <v>90998.95</v>
      </c>
      <c r="G28" s="37">
        <v>151460.59</v>
      </c>
      <c r="H28" s="24" t="s">
        <v>51</v>
      </c>
      <c r="I28" s="37">
        <v>35816.54</v>
      </c>
      <c r="J28" s="15">
        <v>20231.28</v>
      </c>
      <c r="K28" s="37">
        <v>17529.84</v>
      </c>
      <c r="L28" s="39">
        <v>3989.79</v>
      </c>
      <c r="M28" s="37">
        <v>49356.59</v>
      </c>
      <c r="N28" s="21"/>
      <c r="O28" s="2"/>
    </row>
    <row r="29" spans="1:15" ht="27" customHeight="1" thickBot="1" x14ac:dyDescent="0.3">
      <c r="A29" s="4">
        <v>24</v>
      </c>
      <c r="B29" s="7" t="s">
        <v>26</v>
      </c>
      <c r="C29" s="37">
        <v>75701.05</v>
      </c>
      <c r="D29" s="15">
        <v>0</v>
      </c>
      <c r="E29" s="37">
        <v>0</v>
      </c>
      <c r="F29" s="39">
        <v>75701.05</v>
      </c>
      <c r="G29" s="37">
        <v>0</v>
      </c>
      <c r="H29" s="24" t="s">
        <v>56</v>
      </c>
      <c r="I29" s="37">
        <v>70645.440000000002</v>
      </c>
      <c r="J29" s="15">
        <v>29010.240000000002</v>
      </c>
      <c r="K29" s="37">
        <v>29370.560000000001</v>
      </c>
      <c r="L29" s="39">
        <v>11308.21</v>
      </c>
      <c r="M29" s="37">
        <v>88707.79</v>
      </c>
      <c r="O29" s="2"/>
    </row>
    <row r="30" spans="1:15" ht="21.75" customHeight="1" thickBot="1" x14ac:dyDescent="0.3">
      <c r="A30" s="30"/>
      <c r="B30" s="36" t="s">
        <v>61</v>
      </c>
      <c r="C30" s="38">
        <v>0</v>
      </c>
      <c r="D30" s="15">
        <v>7137.6</v>
      </c>
      <c r="E30" s="37">
        <v>4618.6000000000004</v>
      </c>
      <c r="F30" s="39">
        <v>657.12</v>
      </c>
      <c r="G30" s="38">
        <v>3961.48</v>
      </c>
      <c r="H30" s="12" t="s">
        <v>27</v>
      </c>
      <c r="I30" s="37">
        <f>SUM(I5:I29)</f>
        <v>1870183.8499999999</v>
      </c>
      <c r="J30" s="15">
        <f>SUM(J5:J29)</f>
        <v>745886.52</v>
      </c>
      <c r="K30" s="37">
        <f>SUM(K5:K29)</f>
        <v>675289.43000000017</v>
      </c>
      <c r="L30" s="39">
        <f>SUM(L5:L29)</f>
        <v>250413.28000000003</v>
      </c>
      <c r="M30" s="37">
        <f>SUM(M5:M29)</f>
        <v>2295060</v>
      </c>
      <c r="O30" s="2"/>
    </row>
    <row r="31" spans="1:15" ht="21.75" customHeight="1" thickBot="1" x14ac:dyDescent="0.3">
      <c r="A31" s="35"/>
      <c r="B31" s="33" t="s">
        <v>27</v>
      </c>
      <c r="C31" s="38">
        <f>SUM(C6:C30)</f>
        <v>1596577.07</v>
      </c>
      <c r="D31" s="15">
        <f>SUM(D6:D30)</f>
        <v>746199.33999999985</v>
      </c>
      <c r="E31" s="37">
        <f>SUM(E6:E30)</f>
        <v>675642.8</v>
      </c>
      <c r="F31" s="39">
        <f>SUM(F6:F30)</f>
        <v>425639.41</v>
      </c>
      <c r="G31" s="40">
        <f>SUM(G6:G30)</f>
        <v>1846580.46</v>
      </c>
      <c r="H31" s="34" t="s">
        <v>52</v>
      </c>
      <c r="I31" s="37">
        <v>3466760.92</v>
      </c>
      <c r="J31" s="15">
        <v>1492085.82</v>
      </c>
      <c r="K31" s="37">
        <v>1350932.23</v>
      </c>
      <c r="L31" s="39">
        <v>676052.69</v>
      </c>
      <c r="M31" s="37">
        <v>4141640.46</v>
      </c>
      <c r="O31" s="2"/>
    </row>
    <row r="32" spans="1:15" ht="23.25" x14ac:dyDescent="0.25">
      <c r="A32" s="28"/>
      <c r="B32" s="29"/>
      <c r="C32" s="28"/>
      <c r="D32" s="2"/>
      <c r="E32" s="2"/>
      <c r="F32" s="2"/>
      <c r="G32" s="27"/>
      <c r="H32" s="2"/>
      <c r="I32" s="52"/>
      <c r="J32" s="52"/>
      <c r="K32" s="52"/>
      <c r="L32" s="52"/>
      <c r="M32" s="22"/>
    </row>
    <row r="33" spans="7:13" x14ac:dyDescent="0.25">
      <c r="M33" s="50"/>
    </row>
    <row r="34" spans="7:13" x14ac:dyDescent="0.25">
      <c r="G34" s="41"/>
      <c r="M34" s="23"/>
    </row>
  </sheetData>
  <mergeCells count="2">
    <mergeCell ref="A4:A5"/>
    <mergeCell ref="B4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2022-03-17T09:12:49Z</dcterms:modified>
</cp:coreProperties>
</file>