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E21" i="1"/>
  <c r="D21" i="1"/>
  <c r="G14" i="1"/>
  <c r="G10" i="1"/>
  <c r="G9" i="1"/>
  <c r="C21" i="1"/>
  <c r="B21" i="1" l="1"/>
</calcChain>
</file>

<file path=xl/sharedStrings.xml><?xml version="1.0" encoding="utf-8"?>
<sst xmlns="http://schemas.openxmlformats.org/spreadsheetml/2006/main" count="47" uniqueCount="45">
  <si>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</si>
  <si>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</si>
  <si>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</si>
  <si>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</si>
  <si>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</si>
  <si>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</si>
  <si>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</si>
  <si>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</si>
  <si>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</si>
  <si>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</si>
  <si>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</si>
  <si>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</si>
  <si>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</si>
  <si>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</si>
  <si>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</si>
  <si>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</si>
  <si>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</si>
  <si>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</si>
  <si>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</si>
  <si>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</si>
  <si>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</si>
  <si>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</si>
  <si>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</si>
  <si>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</si>
  <si>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</si>
  <si>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</si>
  <si>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</si>
  <si>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</si>
  <si>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</si>
  <si>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</si>
  <si>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</si>
  <si>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№161</t>
  </si>
  <si>
    <t>4,20 за кв. м.</t>
  </si>
  <si>
    <t>СПРАВКА</t>
  </si>
  <si>
    <t>Оплата за электроэнергии по состоянию на 01,11,2021г.</t>
  </si>
  <si>
    <t>начислено</t>
  </si>
  <si>
    <t>переплата</t>
  </si>
  <si>
    <t>ремонт канализации</t>
  </si>
  <si>
    <t>ремонт электропроводки.замена пакетника</t>
  </si>
  <si>
    <t>ремонт электропроводки, устан. Светильника</t>
  </si>
  <si>
    <t>01,01,2021</t>
  </si>
  <si>
    <t>01,01,2022</t>
  </si>
  <si>
    <t>Куров А. В.</t>
  </si>
  <si>
    <t>ю на 01,01,2022г</t>
  </si>
  <si>
    <t>двери авансовый платеж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</si>
</sst>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18" sqref="H18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57031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32</v>
      </c>
      <c r="F2" s="1"/>
      <c r="G2" s="1"/>
      <c r="H2" s="1">
        <v>958.8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40</v>
      </c>
      <c r="D3" s="3"/>
      <c r="E3" s="3">
        <v>79183.710000000006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4026.96</v>
      </c>
      <c r="C7" s="1">
        <v>3785.21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4026.96</v>
      </c>
      <c r="C8" s="1">
        <v>3677.78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4026.96</v>
      </c>
      <c r="C9" s="1">
        <v>3441.48</v>
      </c>
      <c r="D9" s="1">
        <v>492</v>
      </c>
      <c r="E9" s="1">
        <v>3652.85</v>
      </c>
      <c r="F9" s="1"/>
      <c r="G9" s="1">
        <f>SUM(D9:F9)</f>
        <v>4144.8500000000004</v>
      </c>
      <c r="H9" s="12" t="s">
        <v>39</v>
      </c>
      <c r="I9" s="12"/>
      <c r="J9" s="12"/>
      <c r="K9" s="12"/>
      <c r="L9" s="13"/>
    </row>
    <row r="10" spans="1:12" ht="15.75" x14ac:dyDescent="0.25">
      <c r="A10" s="1" t="s">
        <v>6</v>
      </c>
      <c r="B10" s="6">
        <v>4026.96</v>
      </c>
      <c r="C10" s="1">
        <v>3182.76</v>
      </c>
      <c r="D10" s="1"/>
      <c r="E10" s="1">
        <v>2922.03</v>
      </c>
      <c r="F10" s="6"/>
      <c r="G10" s="6">
        <f>SUM(E10:F10)</f>
        <v>2922.03</v>
      </c>
      <c r="H10" s="12" t="s">
        <v>38</v>
      </c>
      <c r="I10" s="12"/>
      <c r="J10" s="12"/>
      <c r="K10" s="12"/>
      <c r="L10" s="13"/>
    </row>
    <row r="11" spans="1:12" ht="15.75" x14ac:dyDescent="0.25">
      <c r="A11" s="1" t="s">
        <v>7</v>
      </c>
      <c r="B11" s="6">
        <v>4026.96</v>
      </c>
      <c r="C11" s="1">
        <v>4537.88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4026.96</v>
      </c>
      <c r="C12" s="1">
        <v>3177.22</v>
      </c>
      <c r="D12" s="3"/>
      <c r="E12" s="1"/>
      <c r="F12" s="1"/>
      <c r="H12" s="1"/>
      <c r="I12" s="1"/>
      <c r="J12" s="6"/>
      <c r="K12" s="6"/>
    </row>
    <row r="13" spans="1:12" ht="15.75" x14ac:dyDescent="0.25">
      <c r="A13" s="1" t="s">
        <v>15</v>
      </c>
      <c r="B13" s="6">
        <v>4026.96</v>
      </c>
      <c r="C13" s="1">
        <v>2908.36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16</v>
      </c>
      <c r="B14" s="6">
        <v>4026.96</v>
      </c>
      <c r="C14" s="1">
        <v>3158.39</v>
      </c>
      <c r="D14" s="1">
        <v>690</v>
      </c>
      <c r="E14" s="1"/>
      <c r="F14" s="1"/>
      <c r="G14" s="3">
        <f>SUM(D14:F14)</f>
        <v>690</v>
      </c>
      <c r="H14" s="1" t="s">
        <v>37</v>
      </c>
      <c r="I14" s="1"/>
      <c r="J14" s="6"/>
      <c r="K14" s="6"/>
    </row>
    <row r="15" spans="1:12" ht="15.75" x14ac:dyDescent="0.25">
      <c r="A15" s="1" t="s">
        <v>17</v>
      </c>
      <c r="B15" s="6">
        <v>4026.96</v>
      </c>
      <c r="C15" s="1">
        <v>4917.38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18</v>
      </c>
      <c r="B16" s="6">
        <v>4026.96</v>
      </c>
      <c r="C16" s="1">
        <v>2682.6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19</v>
      </c>
      <c r="B17" s="6">
        <v>4026.96</v>
      </c>
      <c r="C17" s="6">
        <v>3954.23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4026.96</v>
      </c>
      <c r="C18" s="1">
        <v>4861.12</v>
      </c>
      <c r="D18" s="1">
        <v>45285</v>
      </c>
      <c r="E18" s="1"/>
      <c r="F18" s="1"/>
      <c r="G18" s="3">
        <v>45285</v>
      </c>
      <c r="H18" s="1" t="s">
        <v>44</v>
      </c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2657.06</v>
      </c>
      <c r="G19" s="3">
        <v>2657.06</v>
      </c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21</v>
      </c>
      <c r="B21" s="4">
        <f>SUM(B7:B20)</f>
        <v>48323.519999999997</v>
      </c>
      <c r="C21" s="4">
        <f>SUM(C7:C20)</f>
        <v>44284.41</v>
      </c>
      <c r="D21" s="4">
        <f>SUM(D9:D20)</f>
        <v>46467</v>
      </c>
      <c r="E21" s="4">
        <f>SUM(E9:E20)</f>
        <v>6574.88</v>
      </c>
      <c r="F21" s="4"/>
      <c r="G21" s="4">
        <f>SUM(G9:G20)</f>
        <v>55698.94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 t="s">
        <v>41</v>
      </c>
      <c r="D23" s="4"/>
      <c r="E23" s="6"/>
      <c r="F23" s="4"/>
      <c r="G23" s="6">
        <v>67769.179999999993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42</v>
      </c>
      <c r="E25" s="7"/>
      <c r="F25" s="11"/>
      <c r="G25" s="11"/>
      <c r="H25" s="11" t="s">
        <v>33</v>
      </c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 t="s">
        <v>34</v>
      </c>
      <c r="G26" s="11"/>
      <c r="H26" s="11"/>
      <c r="I26" s="11" t="s">
        <v>43</v>
      </c>
      <c r="J26" s="11"/>
      <c r="K26" s="11"/>
    </row>
    <row r="27" spans="1:11" x14ac:dyDescent="0.25">
      <c r="A27" t="s">
        <v>25</v>
      </c>
      <c r="D27" t="s">
        <v>26</v>
      </c>
      <c r="F27" s="6" t="s">
        <v>35</v>
      </c>
      <c r="G27" s="6" t="s">
        <v>14</v>
      </c>
      <c r="H27" s="6"/>
      <c r="I27" s="6" t="s">
        <v>36</v>
      </c>
      <c r="J27" s="6"/>
      <c r="K27" s="6"/>
    </row>
    <row r="28" spans="1:11" x14ac:dyDescent="0.25">
      <c r="A28" t="s">
        <v>27</v>
      </c>
      <c r="D28" t="s">
        <v>28</v>
      </c>
      <c r="F28" s="6">
        <v>7593.72</v>
      </c>
      <c r="G28" s="6">
        <v>12916.49</v>
      </c>
      <c r="H28" s="6"/>
      <c r="I28" s="6">
        <v>5322.77</v>
      </c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2022-01-12T08:06:18Z</cp:lastPrinted>
  <dcterms:created xsi:type="dcterms:W3CDTF">2018-07-09T09:15:04Z</dcterms:created>
  <dcterms:modified xsi:type="dcterms:W3CDTF">2022-03-28T02:34:17Z</dcterms:modified>
</cp:coreProperties>
</file>