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20" i="1"/>
  <c r="D21" i="1"/>
  <c r="C21" i="1" l="1"/>
  <c r="B21" i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<sst xmlns="http://schemas.openxmlformats.org/spreadsheetml/2006/main" count="39" uniqueCount="38">
  <si>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</si>
  <si>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</si>
  <si>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</si>
  <si>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</si>
  <si>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</si>
  <si>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</si>
  <si>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</si>
  <si>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</si>
  <si>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</si>
  <si>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</si>
  <si>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</si>
  <si>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</si>
  <si>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</si>
  <si>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</si>
  <si>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</si>
  <si>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</si>
  <si>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</si>
  <si>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</si>
  <si>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</si>
  <si>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</si>
  <si>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</si>
  <si>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</si>
  <si>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</si>
  <si>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</si>
  <si>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</si>
  <si>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</si>
  <si>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</si>
  <si>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</si>
  <si>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</si>
  <si>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</si>
  <si>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</si>
  <si>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ул. Советская №165</t>
  </si>
  <si>
    <t>Остаток денежных средств на 01,01,2021</t>
  </si>
  <si>
    <t>01,01,2021</t>
  </si>
  <si>
    <t>ремонт системы отопления</t>
  </si>
  <si>
    <t>Куров А. В.</t>
  </si>
  <si>
    <t>01,01,2022г</t>
  </si>
  <si>
    <t>УСН 6%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</si>
</sst>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I34" sqref="I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1205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33</v>
      </c>
      <c r="D3" s="3"/>
      <c r="E3" s="3">
        <v>147992.67000000001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5061</v>
      </c>
      <c r="C7" s="1">
        <v>3580.3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5061</v>
      </c>
      <c r="C8" s="1">
        <v>4591.4399999999996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5061</v>
      </c>
      <c r="C9" s="1">
        <v>4643.13</v>
      </c>
      <c r="D9" s="1"/>
      <c r="E9" s="1"/>
      <c r="F9" s="1"/>
      <c r="G9" s="1"/>
      <c r="H9" s="8"/>
      <c r="I9" s="8"/>
      <c r="J9" s="8"/>
      <c r="K9" s="8"/>
      <c r="L9" s="9"/>
    </row>
    <row r="10" spans="1:12" ht="15.75" x14ac:dyDescent="0.25">
      <c r="A10" s="1" t="s">
        <v>6</v>
      </c>
      <c r="B10" s="6">
        <v>5061</v>
      </c>
      <c r="C10" s="1">
        <v>5200.3599999999997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5061</v>
      </c>
      <c r="C11" s="1">
        <v>4167.82</v>
      </c>
      <c r="D11" s="1"/>
      <c r="E11" s="1"/>
      <c r="F11" s="1"/>
      <c r="G11" s="1"/>
      <c r="H11" s="1"/>
      <c r="I11" s="1"/>
      <c r="J11" s="6"/>
      <c r="K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8</v>
      </c>
      <c r="B13" s="6">
        <v>5061</v>
      </c>
      <c r="C13" s="1">
        <v>5694.44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1" t="s">
        <v>15</v>
      </c>
      <c r="B14" s="6">
        <v>5061</v>
      </c>
      <c r="C14" s="1">
        <v>3954.76</v>
      </c>
      <c r="D14" s="1"/>
      <c r="E14" s="1"/>
      <c r="G14" s="1"/>
      <c r="H14" s="1"/>
      <c r="I14" s="8"/>
      <c r="J14" s="8"/>
      <c r="K14" s="6"/>
    </row>
    <row r="15" spans="1:12" ht="15.75" x14ac:dyDescent="0.25">
      <c r="A15" s="4" t="s">
        <v>16</v>
      </c>
      <c r="B15" s="6">
        <v>5061</v>
      </c>
      <c r="C15" s="1">
        <v>4206.38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17</v>
      </c>
      <c r="B16" s="6">
        <v>5061</v>
      </c>
      <c r="C16" s="1">
        <v>3954.45</v>
      </c>
      <c r="D16" s="1">
        <v>229</v>
      </c>
      <c r="E16" s="1"/>
      <c r="F16" s="1"/>
      <c r="G16" s="3">
        <v>229</v>
      </c>
      <c r="H16" s="1" t="s">
        <v>34</v>
      </c>
      <c r="I16" s="8"/>
      <c r="J16" s="8"/>
      <c r="K16" s="8"/>
      <c r="L16" s="9"/>
    </row>
    <row r="17" spans="1:11" ht="15.75" x14ac:dyDescent="0.25">
      <c r="A17" s="1" t="s">
        <v>18</v>
      </c>
      <c r="B17" s="6">
        <v>5061</v>
      </c>
      <c r="C17" s="1">
        <v>4366.47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5061</v>
      </c>
      <c r="C18" s="6">
        <v>4968.3900000000003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1" t="s">
        <v>20</v>
      </c>
      <c r="B19" s="6">
        <v>5061</v>
      </c>
      <c r="C19" s="1">
        <v>5573.5</v>
      </c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B20" s="6"/>
      <c r="C20" s="1"/>
      <c r="D20" s="1"/>
      <c r="E20" s="1"/>
      <c r="F20" s="1">
        <v>1647.05</v>
      </c>
      <c r="G20" s="3">
        <f>SUM(F20)</f>
        <v>1647.05</v>
      </c>
      <c r="H20" s="1" t="s">
        <v>37</v>
      </c>
      <c r="I20" s="1"/>
      <c r="J20" s="6"/>
      <c r="K20" s="6"/>
    </row>
    <row r="21" spans="1:11" x14ac:dyDescent="0.25">
      <c r="A21" s="6" t="s">
        <v>21</v>
      </c>
      <c r="B21" s="4">
        <f>SUM(B7:B20)</f>
        <v>60732</v>
      </c>
      <c r="C21" s="4">
        <f>SUM(C7:C20)</f>
        <v>54901.439999999995</v>
      </c>
      <c r="D21" s="4">
        <f>SUM(D16:D20)</f>
        <v>229</v>
      </c>
      <c r="E21" s="4"/>
      <c r="F21" s="4"/>
      <c r="G21" s="4">
        <f>SUM(G16:G20)</f>
        <v>1876.05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/>
      <c r="C23" s="4" t="s">
        <v>36</v>
      </c>
      <c r="D23" s="4"/>
      <c r="E23" s="4"/>
      <c r="F23" s="4"/>
      <c r="G23" s="4">
        <v>201018.06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35</v>
      </c>
      <c r="E25" s="7"/>
      <c r="F25" s="10"/>
      <c r="G25" s="10"/>
      <c r="H25" s="10"/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 x14ac:dyDescent="0.25">
      <c r="A28" t="s">
        <v>26</v>
      </c>
      <c r="D28" t="s">
        <v>27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28</v>
      </c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2022-01-14T03:30:59Z</cp:lastPrinted>
  <dcterms:created xsi:type="dcterms:W3CDTF">2018-07-09T09:15:04Z</dcterms:created>
  <dcterms:modified xsi:type="dcterms:W3CDTF">2022-01-14T03:32:14Z</dcterms:modified>
</cp:coreProperties>
</file>