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C21" i="1" l="1"/>
  <c r="G15" i="1"/>
  <c r="G14" i="1"/>
  <c r="G13" i="1"/>
  <c r="G12" i="1"/>
  <c r="G11" i="1"/>
  <c r="G10" i="1"/>
  <c r="G7" i="1"/>
  <c r="E21" i="1"/>
  <c r="D21" i="1"/>
  <c r="B21" i="1" l="1"/>
</calcChain>
</file>

<file path=xl/sharedStrings.xml><?xml version="1.0" encoding="utf-8"?>
<sst xmlns="http://schemas.openxmlformats.org/spreadsheetml/2006/main" count="47" uniqueCount="46">
  <si>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</si>
  <si>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</si>
  <si>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</si>
  <si>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</si>
  <si>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</si>
  <si>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</si>
  <si>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</si>
  <si>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</si>
  <si>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</si>
  <si>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</si>
  <si>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</si>
  <si>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</si>
  <si>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</si>
  <si>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</si>
  <si>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</si>
  <si>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</si>
  <si>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</si>
  <si>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</si>
  <si>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</si>
  <si>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</si>
  <si>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</si>
  <si>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</si>
  <si>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</si>
  <si>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</si>
  <si>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</si>
  <si>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</si>
  <si>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</si>
  <si>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</si>
  <si>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</si>
  <si>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</si>
  <si>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</si>
  <si>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</si>
  <si>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168а</t>
  </si>
  <si>
    <t>СПРАВКА</t>
  </si>
  <si>
    <t>01,01,2021</t>
  </si>
  <si>
    <t>ремонт стены дома,ремонт крыл.рем.канал</t>
  </si>
  <si>
    <t>ремонт канал</t>
  </si>
  <si>
    <t>ремонт кан. Колодца</t>
  </si>
  <si>
    <t>рем. Крыши,рем. Крыльца</t>
  </si>
  <si>
    <t>электроработы</t>
  </si>
  <si>
    <t>ремонт электропров.замена автоматов</t>
  </si>
  <si>
    <t>ремонт силового кабеля</t>
  </si>
  <si>
    <t>ремонт электропроводки</t>
  </si>
  <si>
    <t>УСН 6%</t>
  </si>
  <si>
    <t>Куров А. В.</t>
  </si>
  <si>
    <t>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</si>
</sst>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  <xf numFmtId="0" fontId="0" fillId="0" borderId="1" xfId="0" applyFont="1" applyBorder="1"/>
    <xf numFmtId="0" fontId="7" fillId="0" borderId="1" xfId="0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2" sqref="H32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1.5703125" customWidth="1"/>
    <col min="7" max="7" width="10.8554687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31</v>
      </c>
      <c r="F2" s="1"/>
      <c r="G2" s="1"/>
      <c r="H2" s="1">
        <v>964.14</v>
      </c>
      <c r="I2" s="1" t="s">
        <v>30</v>
      </c>
      <c r="J2" s="6"/>
      <c r="K2" s="6"/>
    </row>
    <row r="3" spans="1:12" ht="15.75" x14ac:dyDescent="0.25">
      <c r="A3" s="1"/>
      <c r="B3" s="3" t="s">
        <v>1</v>
      </c>
      <c r="C3" s="3" t="s">
        <v>34</v>
      </c>
      <c r="D3" s="3"/>
      <c r="E3" s="3">
        <v>46516.69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4049.39</v>
      </c>
      <c r="C7" s="1">
        <v>2719.39</v>
      </c>
      <c r="D7" s="1"/>
      <c r="E7" s="1">
        <v>2191.1999999999998</v>
      </c>
      <c r="F7" s="1"/>
      <c r="G7" s="1">
        <f>SUM(E7:F7)</f>
        <v>2191.1999999999998</v>
      </c>
      <c r="H7" s="1" t="s">
        <v>41</v>
      </c>
      <c r="I7" s="1"/>
      <c r="J7" s="6"/>
      <c r="K7" s="6"/>
    </row>
    <row r="8" spans="1:12" ht="15.75" x14ac:dyDescent="0.25">
      <c r="A8" s="1" t="s">
        <v>4</v>
      </c>
      <c r="B8" s="6">
        <v>4049.39</v>
      </c>
      <c r="C8" s="1">
        <v>2901.43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4049.39</v>
      </c>
      <c r="C9" s="1">
        <v>7251.73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6</v>
      </c>
      <c r="B10" s="6">
        <v>4049.39</v>
      </c>
      <c r="C10" s="1">
        <v>3408.96</v>
      </c>
      <c r="D10" s="1">
        <v>1668</v>
      </c>
      <c r="E10" s="1">
        <v>2922</v>
      </c>
      <c r="F10" s="6"/>
      <c r="G10" s="6">
        <f t="shared" ref="G10:G15" si="0">SUM(D10:F10)</f>
        <v>4590</v>
      </c>
      <c r="H10" s="8" t="s">
        <v>40</v>
      </c>
      <c r="I10" s="8"/>
      <c r="J10" s="8"/>
      <c r="K10" s="8"/>
      <c r="L10" s="9"/>
    </row>
    <row r="11" spans="1:12" ht="15.75" x14ac:dyDescent="0.25">
      <c r="A11" s="1" t="s">
        <v>7</v>
      </c>
      <c r="B11" s="6">
        <v>4049.39</v>
      </c>
      <c r="C11" s="1">
        <v>2661.49</v>
      </c>
      <c r="D11" s="1">
        <v>773</v>
      </c>
      <c r="E11" s="1">
        <v>2922</v>
      </c>
      <c r="F11" s="1"/>
      <c r="G11" s="1">
        <f t="shared" si="0"/>
        <v>3695</v>
      </c>
      <c r="H11" s="1" t="s">
        <v>39</v>
      </c>
      <c r="I11" s="1"/>
      <c r="J11" s="6"/>
      <c r="K11" s="6"/>
    </row>
    <row r="12" spans="1:12" ht="15.75" x14ac:dyDescent="0.25">
      <c r="A12" s="1" t="s">
        <v>8</v>
      </c>
      <c r="B12" s="6">
        <v>4049.39</v>
      </c>
      <c r="C12" s="6">
        <v>3308.85</v>
      </c>
      <c r="D12" s="6">
        <v>2700</v>
      </c>
      <c r="E12" s="6">
        <v>4382.41</v>
      </c>
      <c r="F12" s="6"/>
      <c r="G12" s="6">
        <f t="shared" si="0"/>
        <v>7082.41</v>
      </c>
      <c r="H12" s="6" t="s">
        <v>38</v>
      </c>
      <c r="I12" s="6"/>
      <c r="J12" s="6"/>
      <c r="K12" s="6"/>
    </row>
    <row r="13" spans="1:12" ht="15.75" x14ac:dyDescent="0.25">
      <c r="A13" s="1" t="s">
        <v>15</v>
      </c>
      <c r="B13" s="6">
        <v>4049.39</v>
      </c>
      <c r="C13" s="1">
        <v>5294.73</v>
      </c>
      <c r="D13" s="3">
        <v>2932</v>
      </c>
      <c r="E13" s="1">
        <v>25341.33</v>
      </c>
      <c r="F13" s="1"/>
      <c r="G13" s="1">
        <f t="shared" si="0"/>
        <v>28273.33</v>
      </c>
      <c r="H13" s="12" t="s">
        <v>35</v>
      </c>
      <c r="I13" s="12"/>
      <c r="J13" s="12"/>
      <c r="K13" s="12"/>
      <c r="L13" s="13"/>
    </row>
    <row r="14" spans="1:12" ht="15.75" x14ac:dyDescent="0.25">
      <c r="A14" s="4" t="s">
        <v>16</v>
      </c>
      <c r="B14" s="6">
        <v>4049.39</v>
      </c>
      <c r="C14" s="1">
        <v>293.58</v>
      </c>
      <c r="D14" s="1">
        <v>2930.01</v>
      </c>
      <c r="E14" s="1"/>
      <c r="F14" s="1"/>
      <c r="G14" s="1">
        <f t="shared" si="0"/>
        <v>2930.01</v>
      </c>
      <c r="H14" s="1" t="s">
        <v>37</v>
      </c>
      <c r="I14" s="8"/>
      <c r="J14" s="8"/>
      <c r="K14" s="6"/>
    </row>
    <row r="15" spans="1:12" ht="15.75" x14ac:dyDescent="0.25">
      <c r="A15" s="1" t="s">
        <v>17</v>
      </c>
      <c r="B15" s="6">
        <v>4049.39</v>
      </c>
      <c r="C15" s="1">
        <v>2567.86</v>
      </c>
      <c r="D15" s="1">
        <v>5912</v>
      </c>
      <c r="E15" s="1"/>
      <c r="F15" s="1"/>
      <c r="G15" s="3">
        <f t="shared" si="0"/>
        <v>5912</v>
      </c>
      <c r="H15" s="1" t="s">
        <v>36</v>
      </c>
      <c r="I15" s="1"/>
      <c r="J15" s="6"/>
      <c r="K15" s="8"/>
    </row>
    <row r="16" spans="1:12" ht="15.75" x14ac:dyDescent="0.25">
      <c r="A16" s="1" t="s">
        <v>18</v>
      </c>
      <c r="B16" s="6">
        <v>4049.39</v>
      </c>
      <c r="C16" s="1">
        <v>3080.37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4049.39</v>
      </c>
      <c r="C17" s="1">
        <v>5310.77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4049.39</v>
      </c>
      <c r="C18" s="6">
        <v>4222.17</v>
      </c>
      <c r="D18" s="6"/>
      <c r="E18" s="6">
        <v>1461.65</v>
      </c>
      <c r="F18" s="6"/>
      <c r="G18" s="11"/>
      <c r="H18" s="6" t="s">
        <v>42</v>
      </c>
      <c r="J18" s="6"/>
      <c r="K18" s="6"/>
    </row>
    <row r="19" spans="1:11" ht="15.75" x14ac:dyDescent="0.25">
      <c r="A19" s="6"/>
      <c r="B19" s="6"/>
      <c r="C19" s="1"/>
      <c r="D19" s="1"/>
      <c r="E19" s="1"/>
      <c r="F19" s="1">
        <v>2581.38</v>
      </c>
      <c r="G19" s="1">
        <v>2581.2800000000002</v>
      </c>
      <c r="H19" s="1" t="s">
        <v>43</v>
      </c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48592.68</v>
      </c>
      <c r="C21" s="4">
        <f>SUM(C7:C20)</f>
        <v>43021.33</v>
      </c>
      <c r="D21" s="4">
        <f>SUM(D10:D20)</f>
        <v>16915.010000000002</v>
      </c>
      <c r="E21" s="4">
        <f>SUM(E7:E20)</f>
        <v>39220.590000000004</v>
      </c>
      <c r="F21" s="4">
        <v>2581.38</v>
      </c>
      <c r="G21" s="4">
        <f>SUM(D21:F21)</f>
        <v>58716.98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23</v>
      </c>
      <c r="B23" s="4"/>
      <c r="C23" s="4" t="s">
        <v>45</v>
      </c>
      <c r="D23" s="4"/>
      <c r="E23" s="4"/>
      <c r="F23" s="4"/>
      <c r="G23" s="4">
        <v>30821.040000000001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24</v>
      </c>
      <c r="B25" s="7"/>
      <c r="C25" s="7"/>
      <c r="D25" s="7" t="s">
        <v>44</v>
      </c>
      <c r="E25" s="7"/>
      <c r="F25" s="10"/>
      <c r="G25" s="10"/>
      <c r="H25" s="10" t="s">
        <v>33</v>
      </c>
      <c r="I25" s="10"/>
      <c r="J25" s="10"/>
      <c r="K25" s="10"/>
    </row>
    <row r="26" spans="1:11" x14ac:dyDescent="0.25">
      <c r="A26" s="7"/>
      <c r="B26" s="7"/>
      <c r="C26" s="7"/>
      <c r="D26" s="7"/>
      <c r="E26" s="7"/>
      <c r="F26" s="10"/>
      <c r="G26" s="10"/>
      <c r="H26" s="10"/>
      <c r="I26" s="10"/>
      <c r="J26" s="10"/>
      <c r="K26" s="10"/>
    </row>
    <row r="27" spans="1:11" x14ac:dyDescent="0.25">
      <c r="A27" t="s">
        <v>25</v>
      </c>
      <c r="D27" t="s">
        <v>26</v>
      </c>
      <c r="F27" s="6"/>
      <c r="G27" s="6"/>
      <c r="H27" s="6"/>
      <c r="I27" s="6"/>
      <c r="J27" s="6"/>
      <c r="K27" s="6"/>
    </row>
    <row r="28" spans="1:11" x14ac:dyDescent="0.25">
      <c r="A28" t="s">
        <v>27</v>
      </c>
      <c r="D28" t="s">
        <v>28</v>
      </c>
      <c r="F28" s="6"/>
      <c r="G28" s="6"/>
      <c r="H28" s="6"/>
      <c r="I28" s="6"/>
      <c r="J28" s="6"/>
      <c r="K28" s="6"/>
    </row>
    <row r="29" spans="1:11" x14ac:dyDescent="0.25">
      <c r="F29" s="6"/>
      <c r="G29" s="6"/>
      <c r="H29" s="6"/>
      <c r="I29" s="6"/>
      <c r="J29" s="6"/>
      <c r="K29" s="6"/>
    </row>
    <row r="30" spans="1:11" x14ac:dyDescent="0.25">
      <c r="F30" s="6"/>
      <c r="G30" s="6"/>
      <c r="H30" s="6"/>
      <c r="I30" s="6"/>
      <c r="J30" s="6"/>
      <c r="K30" s="6"/>
    </row>
    <row r="31" spans="1:11" x14ac:dyDescent="0.25">
      <c r="A31" t="s">
        <v>29</v>
      </c>
      <c r="F31" s="6"/>
      <c r="G31" s="6"/>
      <c r="H31" s="6"/>
      <c r="I31" s="6"/>
      <c r="J31" s="6"/>
      <c r="K31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2022-01-13T05:12:35Z</cp:lastPrinted>
  <dcterms:created xsi:type="dcterms:W3CDTF">2018-07-09T09:15:04Z</dcterms:created>
  <dcterms:modified xsi:type="dcterms:W3CDTF">2022-01-13T05:13:53Z</dcterms:modified>
</cp:coreProperties>
</file>