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F21" i="1"/>
  <c r="E21" i="1"/>
  <c r="G19" i="1"/>
  <c r="G16" i="1"/>
  <c r="C21" i="1" l="1"/>
  <c r="B21" i="1" l="1"/>
</calcChain>
</file>

<file path=xl/sharedStrings.xml><?xml version="1.0" encoding="utf-8"?>
<sst xmlns="http://schemas.openxmlformats.org/spreadsheetml/2006/main" count="39" uniqueCount="38">
  <si>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</si>
  <si>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</si>
  <si>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</si>
  <si>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</si>
  <si>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</si>
  <si>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</si>
  <si>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</si>
  <si>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</si>
  <si>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</si>
  <si>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</si>
  <si>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</si>
  <si>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</si>
  <si>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</si>
  <si>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</si>
  <si>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</si>
  <si>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</si>
  <si>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</si>
  <si>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</si>
  <si>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</si>
  <si>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</si>
  <si>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</si>
  <si>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</si>
  <si>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</si>
  <si>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</si>
  <si>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</si>
  <si>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</si>
  <si>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</si>
  <si>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</si>
  <si>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</si>
  <si>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</si>
  <si>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</si>
  <si>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№168б</t>
  </si>
  <si>
    <t>СПРАВКА</t>
  </si>
  <si>
    <t>Остаток денежных средств на 01,01,2021г</t>
  </si>
  <si>
    <t>01,01,2021</t>
  </si>
  <si>
    <t>01.01.2022г</t>
  </si>
  <si>
    <t>Куров А.В.</t>
  </si>
  <si>
    <t>ремонт электропроводки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</si>
</sst>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G35" sqref="G35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2.5703125" customWidth="1"/>
    <col min="7" max="7" width="10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932.8</v>
      </c>
      <c r="I2" s="1" t="s">
        <v>29</v>
      </c>
      <c r="J2" s="6"/>
      <c r="K2" s="6"/>
    </row>
    <row r="3" spans="1:12" ht="15.75" x14ac:dyDescent="0.25">
      <c r="A3" s="1"/>
      <c r="B3" s="3" t="s">
        <v>1</v>
      </c>
      <c r="C3" s="3" t="s">
        <v>34</v>
      </c>
      <c r="D3" s="3"/>
      <c r="E3" s="3">
        <v>102985.53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1865.6</v>
      </c>
      <c r="C7" s="1">
        <v>1432.85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1865.6</v>
      </c>
      <c r="C8" s="1">
        <v>1376.84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1865.6</v>
      </c>
      <c r="C9" s="1">
        <v>2012.76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1865.6</v>
      </c>
      <c r="C10" s="1">
        <v>2562.73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 x14ac:dyDescent="0.25">
      <c r="A11" s="1" t="s">
        <v>7</v>
      </c>
      <c r="B11" s="6">
        <v>1865.6</v>
      </c>
      <c r="C11" s="1">
        <v>1248.6400000000001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8</v>
      </c>
      <c r="B12" s="6">
        <v>1865.6</v>
      </c>
      <c r="C12" s="6">
        <v>2153.7399999999998</v>
      </c>
      <c r="D12" s="6"/>
      <c r="E12" s="6"/>
      <c r="F12" s="6"/>
      <c r="G12" s="6"/>
      <c r="H12" s="6"/>
      <c r="I12" s="6"/>
      <c r="J12" s="6"/>
      <c r="K12" s="6"/>
    </row>
    <row r="13" spans="1:12" ht="15.75" x14ac:dyDescent="0.25">
      <c r="A13" s="1" t="s">
        <v>15</v>
      </c>
      <c r="B13" s="6">
        <v>1865.6</v>
      </c>
      <c r="C13" s="1">
        <v>1368.65</v>
      </c>
      <c r="D13" s="3"/>
      <c r="E13" s="1"/>
      <c r="F13" s="1"/>
      <c r="G13" s="1"/>
      <c r="H13" s="1"/>
      <c r="I13" s="1"/>
      <c r="J13" s="6"/>
      <c r="K13" s="8"/>
    </row>
    <row r="14" spans="1:12" ht="15.75" x14ac:dyDescent="0.25">
      <c r="A14" s="4" t="s">
        <v>16</v>
      </c>
      <c r="B14" s="6">
        <v>1865.6</v>
      </c>
      <c r="C14" s="1">
        <v>216</v>
      </c>
      <c r="D14" s="1"/>
      <c r="E14" s="1"/>
      <c r="F14" s="1"/>
      <c r="G14" s="1"/>
      <c r="H14" s="1"/>
      <c r="I14" s="8"/>
      <c r="J14" s="8"/>
      <c r="K14" s="6"/>
    </row>
    <row r="15" spans="1:12" ht="15.75" x14ac:dyDescent="0.25">
      <c r="A15" s="1" t="s">
        <v>17</v>
      </c>
      <c r="B15" s="6">
        <v>1865.6</v>
      </c>
      <c r="C15" s="1">
        <v>1326.75</v>
      </c>
      <c r="D15" s="1"/>
      <c r="E15" s="1"/>
      <c r="F15" s="1"/>
      <c r="G15" s="3"/>
      <c r="H15" s="1"/>
      <c r="I15" s="1"/>
      <c r="J15" s="6"/>
      <c r="K15" s="8"/>
    </row>
    <row r="16" spans="1:12" ht="15.75" x14ac:dyDescent="0.25">
      <c r="A16" s="1" t="s">
        <v>18</v>
      </c>
      <c r="B16" s="6">
        <v>1865.6</v>
      </c>
      <c r="C16" s="1">
        <v>2013.59</v>
      </c>
      <c r="D16" s="1"/>
      <c r="E16" s="1">
        <v>730.83</v>
      </c>
      <c r="F16" s="1"/>
      <c r="G16" s="3">
        <f>SUM(E16:F16)</f>
        <v>730.83</v>
      </c>
      <c r="H16" s="1" t="s">
        <v>37</v>
      </c>
      <c r="I16" s="8"/>
      <c r="J16" s="8"/>
      <c r="K16" s="8"/>
      <c r="L16" s="9"/>
    </row>
    <row r="17" spans="1:11" ht="15.75" x14ac:dyDescent="0.25">
      <c r="A17" s="1" t="s">
        <v>19</v>
      </c>
      <c r="B17" s="6">
        <v>1865.6</v>
      </c>
      <c r="C17" s="1">
        <v>1526.1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1865.6</v>
      </c>
      <c r="C18" s="6">
        <v>1930.56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1150.1500000000001</v>
      </c>
      <c r="G19" s="3">
        <f>SUM(F19)</f>
        <v>1150.1500000000001</v>
      </c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22387.199999999997</v>
      </c>
      <c r="C21" s="4">
        <f>SUM(C7:C20)</f>
        <v>19169.21</v>
      </c>
      <c r="D21" s="4"/>
      <c r="E21" s="4">
        <f>SUM(E16:E20)</f>
        <v>730.83</v>
      </c>
      <c r="F21" s="4">
        <f>SUM(F19:F20)</f>
        <v>1150.1500000000001</v>
      </c>
      <c r="G21" s="4">
        <f>SUM(G16:G20)</f>
        <v>1880.98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33</v>
      </c>
      <c r="B23" s="4"/>
      <c r="C23" s="4" t="s">
        <v>35</v>
      </c>
      <c r="D23" s="4"/>
      <c r="E23" s="4"/>
      <c r="F23" s="4"/>
      <c r="G23" s="4">
        <v>120273.76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10"/>
      <c r="G24" s="10"/>
      <c r="H24" s="10"/>
      <c r="I24" s="10"/>
      <c r="J24" s="10"/>
      <c r="K24" s="10"/>
    </row>
    <row r="25" spans="1:11" x14ac:dyDescent="0.25">
      <c r="A25" s="7" t="s">
        <v>23</v>
      </c>
      <c r="B25" s="7"/>
      <c r="C25" s="7"/>
      <c r="D25" s="7" t="s">
        <v>36</v>
      </c>
      <c r="E25" s="7"/>
      <c r="F25" s="10"/>
      <c r="G25" s="10"/>
      <c r="H25" s="10" t="s">
        <v>32</v>
      </c>
      <c r="I25" s="10"/>
      <c r="J25" s="10"/>
      <c r="K25" s="10"/>
    </row>
    <row r="26" spans="1:11" x14ac:dyDescent="0.25">
      <c r="A26" s="7"/>
      <c r="B26" s="7"/>
      <c r="C26" s="7"/>
      <c r="D26" s="7"/>
      <c r="E26" s="7"/>
      <c r="F26" s="10"/>
      <c r="G26" s="10"/>
      <c r="H26" s="10"/>
      <c r="I26" s="10"/>
      <c r="J26" s="10"/>
      <c r="K26" s="10"/>
    </row>
    <row r="27" spans="1:11" x14ac:dyDescent="0.25">
      <c r="A27" t="s">
        <v>24</v>
      </c>
      <c r="D27" t="s">
        <v>25</v>
      </c>
      <c r="F27" s="6"/>
      <c r="G27" s="6"/>
      <c r="H27" s="6"/>
      <c r="I27" s="6"/>
      <c r="J27" s="6"/>
    </row>
    <row r="28" spans="1:11" x14ac:dyDescent="0.25">
      <c r="A28" t="s">
        <v>26</v>
      </c>
      <c r="D28" t="s">
        <v>27</v>
      </c>
      <c r="F28" s="6"/>
      <c r="G28" s="6"/>
      <c r="H28" s="6"/>
      <c r="I28" s="6"/>
      <c r="J28" s="6"/>
    </row>
    <row r="29" spans="1:11" x14ac:dyDescent="0.25">
      <c r="F29" s="6"/>
      <c r="G29" s="6"/>
      <c r="H29" s="6"/>
      <c r="I29" s="6"/>
      <c r="J29" s="6"/>
    </row>
    <row r="30" spans="1:11" x14ac:dyDescent="0.25">
      <c r="F30" s="6"/>
      <c r="G30" s="6"/>
      <c r="H30" s="6"/>
      <c r="I30" s="6"/>
      <c r="J30" s="6"/>
    </row>
    <row r="31" spans="1:11" x14ac:dyDescent="0.25">
      <c r="A31" t="s">
        <v>28</v>
      </c>
      <c r="F31" s="6"/>
      <c r="G31" s="6"/>
      <c r="H31" s="6"/>
      <c r="I31" s="6"/>
      <c r="J31" s="6"/>
    </row>
    <row r="32" spans="1:11" x14ac:dyDescent="0.25">
      <c r="C32">
        <v>4435.37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2022-01-13T04:26:05Z</cp:lastPrinted>
  <dcterms:created xsi:type="dcterms:W3CDTF">2018-07-09T09:15:04Z</dcterms:created>
  <dcterms:modified xsi:type="dcterms:W3CDTF">2022-01-13T04:26:41Z</dcterms:modified>
</cp:coreProperties>
</file>