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G19" i="1"/>
  <c r="F21" i="1"/>
  <c r="E21" i="1"/>
  <c r="D21" i="1"/>
  <c r="G11" i="1"/>
  <c r="G18" i="1"/>
  <c r="G17" i="1"/>
  <c r="G12" i="1"/>
  <c r="C21" i="1"/>
  <c r="B21" i="1" l="1"/>
</calcChain>
</file>

<file path=xl/sharedStrings.xml><?xml version="1.0" encoding="utf-8"?>
<sst xmlns="http://schemas.openxmlformats.org/spreadsheetml/2006/main" count="45" uniqueCount="44">
  <si>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</si>
  <si>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</si>
  <si>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</si>
  <si>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</si>
  <si>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</si>
  <si>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</si>
  <si>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</si>
  <si>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</si>
  <si>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</si>
  <si>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</si>
  <si>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</si>
  <si>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</si>
  <si>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</si>
  <si>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</si>
  <si>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</si>
  <si>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</si>
  <si>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</si>
  <si>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</si>
  <si>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</si>
  <si>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</si>
  <si>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</si>
  <si>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</si>
  <si>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</si>
  <si>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</si>
  <si>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</si>
  <si>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</si>
  <si>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</si>
  <si>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</si>
  <si>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</si>
  <si>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</si>
  <si>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</si>
  <si>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ул.Советская №221</t>
  </si>
  <si>
    <t xml:space="preserve">Остаток на 01,01,20120  </t>
  </si>
  <si>
    <t>Остаток денеж. Средств на 01,01,2021</t>
  </si>
  <si>
    <t>средств на 01,06,2021г</t>
  </si>
  <si>
    <t>ремонт канализации</t>
  </si>
  <si>
    <t>1.01.2022г</t>
  </si>
  <si>
    <t>ремонт канализации услуги транспорта</t>
  </si>
  <si>
    <t>ремонт щитов, электропроводки, услуг трансп</t>
  </si>
  <si>
    <t>луги транспорта</t>
  </si>
  <si>
    <t>ремонт кровли</t>
  </si>
  <si>
    <t>ремонт канализационного колодца</t>
  </si>
  <si>
    <t>Замена элемента питания теплосчетчика</t>
  </si>
  <si>
    <t>Куров А.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</si>
</sst>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H31" sqref="H31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31</v>
      </c>
      <c r="C1" s="1"/>
      <c r="D1" s="5"/>
      <c r="E1" s="5"/>
      <c r="F1" s="1"/>
      <c r="G1" s="1"/>
      <c r="H1" s="1"/>
      <c r="I1" s="1"/>
      <c r="J1" s="6"/>
      <c r="K1" s="6"/>
      <c r="L1" s="6"/>
      <c r="M1" s="6"/>
    </row>
    <row r="2" spans="1:13" ht="15.75" x14ac:dyDescent="0.25">
      <c r="A2" s="1"/>
      <c r="B2" s="3" t="s">
        <v>0</v>
      </c>
      <c r="C2" s="3"/>
      <c r="D2" s="3"/>
      <c r="E2" s="1" t="s">
        <v>29</v>
      </c>
      <c r="F2" s="1"/>
      <c r="G2" s="1"/>
      <c r="H2" s="1">
        <v>1189.0999999999999</v>
      </c>
      <c r="I2" s="1" t="s">
        <v>28</v>
      </c>
      <c r="J2" s="6"/>
      <c r="K2" s="6"/>
      <c r="L2" s="6"/>
      <c r="M2" s="6"/>
    </row>
    <row r="3" spans="1:13" ht="15.75" x14ac:dyDescent="0.25">
      <c r="A3" s="1"/>
      <c r="B3" s="3" t="s">
        <v>32</v>
      </c>
      <c r="C3" s="3"/>
      <c r="D3" s="3"/>
      <c r="E3" s="4">
        <v>268133.69</v>
      </c>
      <c r="F3" s="1"/>
      <c r="G3" s="1"/>
      <c r="H3" s="1"/>
      <c r="I3" s="1"/>
      <c r="J3" s="6"/>
      <c r="K3" s="6"/>
      <c r="L3" s="6"/>
      <c r="M3" s="6"/>
    </row>
    <row r="4" spans="1:13" ht="15.75" x14ac:dyDescent="0.2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6"/>
      <c r="K4" s="6"/>
      <c r="L4" s="6"/>
      <c r="M4" s="6"/>
    </row>
    <row r="5" spans="1:13" ht="15.75" x14ac:dyDescent="0.2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6"/>
      <c r="K5" s="6"/>
      <c r="L5" s="6"/>
      <c r="M5" s="6"/>
    </row>
    <row r="6" spans="1:13" ht="15.75" x14ac:dyDescent="0.25">
      <c r="A6" s="6"/>
      <c r="B6" s="6"/>
      <c r="C6" s="6"/>
      <c r="D6" s="1"/>
      <c r="E6" s="1"/>
      <c r="F6" s="1" t="s">
        <v>11</v>
      </c>
      <c r="G6" s="1"/>
      <c r="H6" s="1"/>
      <c r="I6" s="1"/>
      <c r="J6" s="6"/>
      <c r="K6" s="6"/>
      <c r="L6" s="6"/>
      <c r="M6" s="6"/>
    </row>
    <row r="7" spans="1:13" ht="15.75" x14ac:dyDescent="0.25">
      <c r="A7" s="1" t="s">
        <v>2</v>
      </c>
      <c r="B7" s="6">
        <v>4995.4799999999996</v>
      </c>
      <c r="C7" s="1">
        <v>4240.63</v>
      </c>
      <c r="D7" s="1"/>
      <c r="E7" s="1"/>
      <c r="F7" s="1"/>
      <c r="G7" s="1"/>
      <c r="H7" s="1"/>
      <c r="I7" s="1"/>
      <c r="J7" s="6"/>
      <c r="K7" s="6"/>
      <c r="L7" s="6"/>
      <c r="M7" s="6"/>
    </row>
    <row r="8" spans="1:13" ht="15.75" x14ac:dyDescent="0.25">
      <c r="A8" s="1" t="s">
        <v>3</v>
      </c>
      <c r="B8" s="6">
        <v>4995.4799999999996</v>
      </c>
      <c r="C8" s="1">
        <v>5047.4799999999996</v>
      </c>
      <c r="D8" s="1">
        <v>450</v>
      </c>
      <c r="E8" s="1"/>
      <c r="F8" s="1"/>
      <c r="G8" s="1">
        <v>450</v>
      </c>
      <c r="H8" s="1"/>
      <c r="I8" s="1" t="s">
        <v>42</v>
      </c>
      <c r="J8" s="6"/>
      <c r="K8" s="6"/>
      <c r="L8" s="6"/>
      <c r="M8" s="6"/>
    </row>
    <row r="9" spans="1:13" ht="15.75" x14ac:dyDescent="0.25">
      <c r="A9" s="1" t="s">
        <v>4</v>
      </c>
      <c r="B9" s="6">
        <v>4995.4799999999996</v>
      </c>
      <c r="C9" s="1">
        <v>5316.11</v>
      </c>
      <c r="D9" s="1"/>
      <c r="E9" s="1"/>
      <c r="F9" s="1"/>
      <c r="G9" s="1"/>
      <c r="H9" s="1"/>
      <c r="I9" s="1"/>
      <c r="J9" s="6"/>
      <c r="K9" s="6"/>
      <c r="L9" s="6"/>
      <c r="M9" s="6"/>
    </row>
    <row r="10" spans="1:13" ht="15.75" x14ac:dyDescent="0.25">
      <c r="A10" s="1" t="s">
        <v>5</v>
      </c>
      <c r="B10" s="6">
        <v>4995.4799999999996</v>
      </c>
      <c r="C10" s="1">
        <v>7450.11</v>
      </c>
      <c r="D10" s="1">
        <v>6659.26</v>
      </c>
      <c r="E10" s="1"/>
      <c r="F10" s="6"/>
      <c r="G10" s="6">
        <v>6659.26</v>
      </c>
      <c r="H10" s="1"/>
      <c r="I10" s="1" t="s">
        <v>41</v>
      </c>
      <c r="J10" s="8"/>
      <c r="K10" s="8"/>
      <c r="L10" s="8"/>
      <c r="M10" s="6"/>
    </row>
    <row r="11" spans="1:13" ht="15.75" x14ac:dyDescent="0.25">
      <c r="A11" s="1" t="s">
        <v>6</v>
      </c>
      <c r="B11" s="6">
        <v>4995.4799999999996</v>
      </c>
      <c r="C11" s="1">
        <v>4437.13</v>
      </c>
      <c r="D11" s="1">
        <v>3785</v>
      </c>
      <c r="E11" s="1">
        <v>6573.61</v>
      </c>
      <c r="F11" s="1"/>
      <c r="G11" s="1">
        <f>SUM(D11:F11)</f>
        <v>10358.61</v>
      </c>
      <c r="H11" s="11"/>
      <c r="I11" s="11" t="s">
        <v>40</v>
      </c>
      <c r="J11" s="11"/>
      <c r="K11" s="10"/>
      <c r="L11" s="10"/>
      <c r="M11" s="10"/>
    </row>
    <row r="12" spans="1:13" ht="15.75" x14ac:dyDescent="0.25">
      <c r="A12" s="1" t="s">
        <v>7</v>
      </c>
      <c r="B12" s="6">
        <v>4995.4799999999996</v>
      </c>
      <c r="C12" s="6">
        <v>5209.5600000000004</v>
      </c>
      <c r="D12" s="6"/>
      <c r="E12" s="6">
        <v>7304.44</v>
      </c>
      <c r="F12" s="6">
        <v>2500</v>
      </c>
      <c r="G12" s="6">
        <f>SUM(E12:F12)</f>
        <v>9804.4399999999987</v>
      </c>
      <c r="H12" s="6" t="s">
        <v>38</v>
      </c>
      <c r="I12" s="6"/>
      <c r="J12" s="6"/>
      <c r="K12" s="6" t="s">
        <v>39</v>
      </c>
      <c r="L12" s="6"/>
      <c r="M12" s="6"/>
    </row>
    <row r="13" spans="1:13" ht="15.75" x14ac:dyDescent="0.25">
      <c r="A13" s="1" t="s">
        <v>14</v>
      </c>
      <c r="B13" s="6">
        <v>4995.4799999999996</v>
      </c>
      <c r="C13" s="1">
        <v>3610.67</v>
      </c>
      <c r="D13" s="3"/>
      <c r="E13" s="1"/>
      <c r="F13" s="1"/>
      <c r="G13" s="1"/>
      <c r="H13" s="1"/>
      <c r="I13" s="1"/>
      <c r="J13" s="6"/>
      <c r="K13" s="8"/>
      <c r="L13" s="6"/>
      <c r="M13" s="6"/>
    </row>
    <row r="14" spans="1:13" ht="15.75" x14ac:dyDescent="0.25">
      <c r="A14" s="4" t="s">
        <v>15</v>
      </c>
      <c r="B14" s="6">
        <v>4995.4799999999996</v>
      </c>
      <c r="C14" s="1">
        <v>5490.63</v>
      </c>
      <c r="D14" s="1"/>
      <c r="E14" s="1"/>
      <c r="F14" s="1"/>
      <c r="G14" s="1"/>
      <c r="H14" s="9"/>
      <c r="I14" s="9"/>
      <c r="J14" s="9"/>
      <c r="K14" s="9"/>
      <c r="L14" s="9"/>
      <c r="M14" s="6"/>
    </row>
    <row r="15" spans="1:13" ht="15.75" x14ac:dyDescent="0.25">
      <c r="A15" s="6"/>
      <c r="B15" s="6"/>
      <c r="C15" s="6"/>
      <c r="D15" s="1"/>
      <c r="E15" s="1"/>
      <c r="F15" s="1"/>
      <c r="G15" s="3"/>
      <c r="H15" s="1"/>
      <c r="I15" s="1"/>
      <c r="J15" s="6"/>
      <c r="K15" s="8"/>
      <c r="L15" s="6"/>
      <c r="M15" s="6"/>
    </row>
    <row r="16" spans="1:13" ht="15.75" x14ac:dyDescent="0.25">
      <c r="A16" s="1" t="s">
        <v>16</v>
      </c>
      <c r="B16" s="6">
        <v>4995.4799999999996</v>
      </c>
      <c r="C16" s="1">
        <v>5050.24</v>
      </c>
      <c r="D16" s="1"/>
      <c r="E16" s="1"/>
      <c r="F16" s="1"/>
      <c r="G16" s="3"/>
      <c r="H16" s="1"/>
      <c r="I16" s="8"/>
      <c r="J16" s="8"/>
      <c r="K16" s="8"/>
      <c r="L16" s="8"/>
      <c r="M16" s="6"/>
    </row>
    <row r="17" spans="1:13" ht="15.75" x14ac:dyDescent="0.25">
      <c r="A17" s="1" t="s">
        <v>17</v>
      </c>
      <c r="B17" s="6">
        <v>4995.4799999999996</v>
      </c>
      <c r="C17" s="1">
        <v>5472.71</v>
      </c>
      <c r="D17" s="1">
        <v>1520</v>
      </c>
      <c r="E17" s="1"/>
      <c r="F17" s="1">
        <v>2000</v>
      </c>
      <c r="G17" s="3">
        <f>SUM(D17:F17)</f>
        <v>3520</v>
      </c>
      <c r="H17" s="8" t="s">
        <v>37</v>
      </c>
      <c r="I17" s="8"/>
      <c r="J17" s="8"/>
      <c r="K17" s="6"/>
      <c r="L17" s="6"/>
      <c r="M17" s="6"/>
    </row>
    <row r="18" spans="1:13" ht="15.75" x14ac:dyDescent="0.25">
      <c r="A18" s="1" t="s">
        <v>18</v>
      </c>
      <c r="B18" s="6">
        <v>4995.4799999999996</v>
      </c>
      <c r="C18" s="1">
        <v>4798.8</v>
      </c>
      <c r="D18" s="6">
        <v>11160</v>
      </c>
      <c r="E18" s="6"/>
      <c r="F18" s="6"/>
      <c r="G18" s="4">
        <f>SUM(D18:F18)</f>
        <v>11160</v>
      </c>
      <c r="H18" s="6" t="s">
        <v>35</v>
      </c>
      <c r="J18" s="6"/>
      <c r="K18" s="6"/>
      <c r="L18" s="6"/>
      <c r="M18" s="6"/>
    </row>
    <row r="19" spans="1:13" ht="15.75" x14ac:dyDescent="0.25">
      <c r="A19" s="1" t="s">
        <v>19</v>
      </c>
      <c r="B19" s="6">
        <v>4995.4799999999996</v>
      </c>
      <c r="C19" s="6">
        <v>6828.81</v>
      </c>
      <c r="D19" s="1"/>
      <c r="E19" s="1"/>
      <c r="F19" s="1">
        <v>3777.17</v>
      </c>
      <c r="G19" s="3">
        <f>SUM(F19)</f>
        <v>3777.17</v>
      </c>
      <c r="H19" s="1"/>
      <c r="I19" s="1"/>
      <c r="J19" s="6"/>
      <c r="K19" s="6"/>
      <c r="L19" s="6"/>
      <c r="M19" s="6"/>
    </row>
    <row r="20" spans="1:13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  <c r="L20" s="6"/>
      <c r="M20" s="6"/>
    </row>
    <row r="21" spans="1:13" x14ac:dyDescent="0.25">
      <c r="A21" s="6" t="s">
        <v>20</v>
      </c>
      <c r="B21" s="4">
        <f>SUM(B7:B20)</f>
        <v>59945.75999999998</v>
      </c>
      <c r="C21" s="4">
        <f>SUM(C7:C20)</f>
        <v>62952.88</v>
      </c>
      <c r="D21" s="4">
        <f>SUM(D8:D20)</f>
        <v>23574.260000000002</v>
      </c>
      <c r="E21" s="4">
        <f>SUM(E11:E20)</f>
        <v>13878.05</v>
      </c>
      <c r="F21" s="4">
        <f>SUM(F12:F20)</f>
        <v>8277.17</v>
      </c>
      <c r="G21" s="4">
        <f>SUM(D21:F21)</f>
        <v>45729.479999999996</v>
      </c>
      <c r="H21" s="6"/>
      <c r="I21" s="6"/>
      <c r="J21" s="6"/>
      <c r="K21" s="6"/>
      <c r="L21" s="6"/>
      <c r="M21" s="6"/>
    </row>
    <row r="22" spans="1:13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5">
      <c r="A23" s="4" t="s">
        <v>33</v>
      </c>
      <c r="B23" s="4" t="s">
        <v>34</v>
      </c>
      <c r="C23" s="4" t="s">
        <v>36</v>
      </c>
      <c r="D23" s="4"/>
      <c r="E23" s="6"/>
      <c r="F23" s="4"/>
      <c r="G23" s="4">
        <v>285357.09000000003</v>
      </c>
      <c r="H23" s="6"/>
      <c r="I23" s="6"/>
      <c r="J23" s="6"/>
      <c r="K23" s="6"/>
      <c r="L23" s="6"/>
      <c r="M23" s="6"/>
    </row>
    <row r="24" spans="1:13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3" x14ac:dyDescent="0.25">
      <c r="A25" s="7" t="s">
        <v>22</v>
      </c>
      <c r="B25" s="7"/>
      <c r="C25" s="7"/>
      <c r="D25" s="7" t="s">
        <v>43</v>
      </c>
      <c r="E25" s="7"/>
      <c r="F25" s="7"/>
      <c r="G25" s="7"/>
      <c r="H25" s="7"/>
      <c r="I25" s="7"/>
      <c r="J25" s="7"/>
      <c r="K25" s="7"/>
    </row>
    <row r="26" spans="1:13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3" x14ac:dyDescent="0.25">
      <c r="A27" t="s">
        <v>23</v>
      </c>
      <c r="D27" t="s">
        <v>24</v>
      </c>
    </row>
    <row r="28" spans="1:13" x14ac:dyDescent="0.25">
      <c r="A28" t="s">
        <v>25</v>
      </c>
      <c r="D28" t="s">
        <v>26</v>
      </c>
    </row>
    <row r="29" spans="1:13" x14ac:dyDescent="0.25">
      <c r="F29" t="s">
        <v>30</v>
      </c>
    </row>
    <row r="31" spans="1:13" x14ac:dyDescent="0.25">
      <c r="A31" t="s">
        <v>27</v>
      </c>
    </row>
  </sheetData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2022-01-13T04:14:58Z</cp:lastPrinted>
  <dcterms:created xsi:type="dcterms:W3CDTF">2018-07-09T09:15:04Z</dcterms:created>
  <dcterms:modified xsi:type="dcterms:W3CDTF">2022-01-13T04:15:01Z</dcterms:modified>
</cp:coreProperties>
</file>