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G21" i="1" l="1"/>
  <c r="F21" i="1"/>
  <c r="D21" i="1"/>
  <c r="G11" i="1"/>
  <c r="C21" i="1"/>
  <c r="B21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<sst xmlns="http://schemas.openxmlformats.org/spreadsheetml/2006/main" count="40" uniqueCount="39">
  <si>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</si>
  <si>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</si>
  <si>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</si>
  <si>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</si>
  <si>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</si>
  <si>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</si>
  <si>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</si>
  <si>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</si>
  <si>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</si>
  <si>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</si>
  <si>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</si>
  <si>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</si>
  <si>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</si>
  <si>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</si>
  <si>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</si>
  <si>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</si>
  <si>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</si>
  <si>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</si>
  <si>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</si>
  <si>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</si>
  <si>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</si>
  <si>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</si>
  <si>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</si>
  <si>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</si>
  <si>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</si>
  <si>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</si>
  <si>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</si>
  <si>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</si>
  <si>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</si>
  <si>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</si>
  <si>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</si>
  <si>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</si>
  <si>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№247а</t>
  </si>
  <si>
    <t>УСН 6% 9налог на доход)</t>
  </si>
  <si>
    <t>01,01,2021</t>
  </si>
  <si>
    <t>Остаток денежных средств на 01,01,2022</t>
  </si>
  <si>
    <t>замена автомата</t>
  </si>
  <si>
    <t>Куров А. В.</t>
  </si>
  <si>
    <t>услуги самогруза ремонт коллектора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</si>
</sst>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23" sqref="G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670.4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3">
        <v>51754.6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2815.68</v>
      </c>
      <c r="C7" s="14">
        <v>2346.4299999999998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2815.68</v>
      </c>
      <c r="C8" s="1">
        <v>1732.09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2815.68</v>
      </c>
      <c r="C9" s="1">
        <v>2420.9699999999998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2815.68</v>
      </c>
      <c r="C10" s="1">
        <v>1665.15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7</v>
      </c>
      <c r="B11" s="6">
        <v>2815.68</v>
      </c>
      <c r="C11" s="1">
        <v>2526.11</v>
      </c>
      <c r="D11" s="1">
        <v>280</v>
      </c>
      <c r="E11" s="1"/>
      <c r="F11" s="1"/>
      <c r="G11" s="1">
        <f>SUM(D11:F11)</f>
        <v>280</v>
      </c>
      <c r="H11" s="12" t="s">
        <v>36</v>
      </c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2815.68</v>
      </c>
      <c r="C12" s="1">
        <v>2138.7800000000002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2815.68</v>
      </c>
      <c r="C13" s="6">
        <v>1006.73</v>
      </c>
      <c r="D13" s="3"/>
      <c r="E13" s="1"/>
      <c r="F13" s="1">
        <v>4123.4399999999996</v>
      </c>
      <c r="G13" s="1">
        <f>SUM(F13)</f>
        <v>4123.4399999999996</v>
      </c>
      <c r="H13" s="1" t="s">
        <v>38</v>
      </c>
      <c r="I13" s="1"/>
      <c r="J13" s="6"/>
      <c r="K13" s="8"/>
    </row>
    <row r="14" spans="1:13" ht="15.75" x14ac:dyDescent="0.25">
      <c r="A14" s="4" t="s">
        <v>16</v>
      </c>
      <c r="B14" s="6">
        <v>2815.68</v>
      </c>
      <c r="C14" s="1">
        <v>2705.03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2815.68</v>
      </c>
      <c r="C15" s="1">
        <v>1704.51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2815.68</v>
      </c>
      <c r="C16" s="1">
        <v>1809.07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2815.68</v>
      </c>
      <c r="C17" s="1">
        <v>1621.4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2815.68</v>
      </c>
      <c r="C18" s="1">
        <v>2538.56</v>
      </c>
      <c r="D18" s="6"/>
      <c r="E18" s="6"/>
      <c r="F18" s="6">
        <v>1452.89</v>
      </c>
      <c r="G18" s="4">
        <v>1452.89</v>
      </c>
      <c r="H18" s="6" t="s">
        <v>33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33788.159999999996</v>
      </c>
      <c r="C21" s="4">
        <f>SUM(C7:C20)</f>
        <v>24214.83</v>
      </c>
      <c r="D21" s="4">
        <f>SUM(D11:D20)</f>
        <v>280</v>
      </c>
      <c r="E21" s="4"/>
      <c r="F21" s="4">
        <f>SUM(F18:F20)</f>
        <v>1452.89</v>
      </c>
      <c r="G21" s="4">
        <f>SUM(G11:G20)</f>
        <v>5856.33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/>
      <c r="G23" s="4">
        <v>70113.100000000006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37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2022-02-24T08:48:11Z</cp:lastPrinted>
  <dcterms:created xsi:type="dcterms:W3CDTF">2018-07-09T09:15:04Z</dcterms:created>
  <dcterms:modified xsi:type="dcterms:W3CDTF">2022-05-04T03:36:19Z</dcterms:modified>
</cp:coreProperties>
</file>