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G11" i="1"/>
  <c r="G21" i="1"/>
  <c r="F21" i="1"/>
  <c r="G20" i="1"/>
  <c r="D21" i="1"/>
  <c r="C21" i="1"/>
  <c r="B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<sst xmlns="http://schemas.openxmlformats.org/spreadsheetml/2006/main" count="41" uniqueCount="40">
  <si>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</si>
  <si>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</si>
  <si>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</si>
  <si>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</si>
  <si>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</si>
  <si>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</si>
  <si>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</si>
  <si>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</si>
  <si>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</si>
  <si>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</si>
  <si>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</si>
  <si>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</si>
  <si>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</si>
  <si>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</si>
  <si>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</si>
  <si>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</si>
  <si>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</si>
  <si>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</si>
  <si>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</si>
  <si>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</si>
  <si>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</si>
  <si>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</si>
  <si>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</si>
  <si>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</si>
  <si>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</si>
  <si>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</si>
  <si>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</si>
  <si>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</si>
  <si>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</si>
  <si>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</si>
  <si>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</si>
  <si>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</si>
  <si>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по ул Транспортная №77</t>
  </si>
  <si>
    <t>% налог от дохода</t>
  </si>
  <si>
    <t>01,01,2021</t>
  </si>
  <si>
    <t>Остаток денежных средств на 01,01,2022г.</t>
  </si>
  <si>
    <t>ремонт канализации</t>
  </si>
  <si>
    <t>ремонт входной двери</t>
  </si>
  <si>
    <t>Куров А. В.</t>
  </si>
  <si>
    <t>УСН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</si>
</sst>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I25" sqref="I25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403.2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4">
        <v>35816.54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1693.44</v>
      </c>
      <c r="C7" s="14">
        <v>2248.88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1693.44</v>
      </c>
      <c r="C8" s="1">
        <v>1295.46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1693.44</v>
      </c>
      <c r="C9" s="1">
        <v>1295.6600000000001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1693.44</v>
      </c>
      <c r="C10" s="1">
        <v>2008.06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1693.44</v>
      </c>
      <c r="C11" s="1">
        <v>1295.56</v>
      </c>
      <c r="D11" s="1">
        <v>1089</v>
      </c>
      <c r="E11" s="1"/>
      <c r="F11" s="1"/>
      <c r="G11" s="1">
        <f>SUM(D11:F11)</f>
        <v>1089</v>
      </c>
      <c r="H11" s="1" t="s">
        <v>36</v>
      </c>
      <c r="I11" s="1"/>
      <c r="J11" s="1"/>
      <c r="K11" s="12"/>
      <c r="L11" s="13"/>
      <c r="M11" s="13"/>
    </row>
    <row r="12" spans="1:13" ht="15.75" x14ac:dyDescent="0.25">
      <c r="A12" s="1" t="s">
        <v>8</v>
      </c>
      <c r="B12" s="6">
        <v>1693.44</v>
      </c>
      <c r="C12" s="1">
        <v>242.96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1693.44</v>
      </c>
      <c r="C13" s="6">
        <v>1098.8599999999999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1693.44</v>
      </c>
      <c r="C14" s="1">
        <v>1295.7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1693.44</v>
      </c>
      <c r="C15" s="1">
        <v>1493.1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>
        <v>1693.44</v>
      </c>
      <c r="C16" s="1">
        <v>1587.3</v>
      </c>
      <c r="D16" s="1">
        <v>1849</v>
      </c>
      <c r="E16" s="1"/>
      <c r="F16" s="1"/>
      <c r="G16" s="3">
        <f>SUM(D16:F16)</f>
        <v>1849</v>
      </c>
      <c r="H16" s="1" t="s">
        <v>37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1693.44</v>
      </c>
      <c r="C17" s="1">
        <v>1932.2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1693.44</v>
      </c>
      <c r="C18" s="1">
        <v>1736.1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>
        <v>1051.79</v>
      </c>
      <c r="G20" s="3">
        <f>SUM(F20)</f>
        <v>1051.79</v>
      </c>
      <c r="H20" s="1" t="s">
        <v>39</v>
      </c>
      <c r="I20" s="1" t="s">
        <v>33</v>
      </c>
      <c r="J20" s="6"/>
      <c r="K20" s="6"/>
    </row>
    <row r="21" spans="1:11" x14ac:dyDescent="0.25">
      <c r="A21" s="6" t="s">
        <v>21</v>
      </c>
      <c r="B21" s="4">
        <f>SUM(B7:B20)</f>
        <v>20321.28</v>
      </c>
      <c r="C21" s="4">
        <f>SUM(C7:C20)</f>
        <v>17529.84</v>
      </c>
      <c r="D21" s="4">
        <f>SUM(D11:D20)</f>
        <v>2938</v>
      </c>
      <c r="E21" s="4"/>
      <c r="F21" s="4">
        <f>SUM(F20)</f>
        <v>1051.79</v>
      </c>
      <c r="G21" s="4">
        <f>SUM(D21:F21)</f>
        <v>3989.79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/>
      <c r="F23" s="4"/>
      <c r="G23" s="4">
        <v>49356.59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38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2022-02-24T09:26:11Z</cp:lastPrinted>
  <dcterms:created xsi:type="dcterms:W3CDTF">2018-07-09T09:15:04Z</dcterms:created>
  <dcterms:modified xsi:type="dcterms:W3CDTF">2022-02-24T09:26:54Z</dcterms:modified>
</cp:coreProperties>
</file>