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G18" i="1"/>
  <c r="D21" i="1"/>
  <c r="E21" i="1"/>
  <c r="G11" i="1"/>
  <c r="G21" i="1" s="1"/>
  <c r="C21" i="1"/>
  <c r="B21" i="1" l="1"/>
</calcChain>
</file>

<file path=xl/sharedStrings.xml><?xml version="1.0" encoding="utf-8"?>
<sst xmlns="http://schemas.openxmlformats.org/spreadsheetml/2006/main" count="42" uniqueCount="41">
  <si>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</si>
  <si>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</si>
  <si>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</si>
  <si>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</si>
  <si>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</si>
  <si>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</si>
  <si>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</si>
  <si>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</si>
  <si>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</si>
  <si>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</si>
  <si>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</si>
  <si>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</si>
  <si>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</si>
  <si>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</si>
  <si>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</si>
  <si>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</si>
  <si>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</si>
  <si>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</si>
  <si>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</si>
  <si>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</si>
  <si>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</si>
  <si>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</si>
  <si>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</si>
  <si>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</si>
  <si>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</si>
  <si>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</si>
  <si>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</si>
  <si>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</si>
  <si>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</si>
  <si>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</si>
  <si>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 xml:space="preserve">             </t>
  </si>
  <si>
    <t>Лицевой счет ул Вокзальная №17А</t>
  </si>
  <si>
    <t>средств на 01,01,2022г.</t>
  </si>
  <si>
    <t>Куров А. В.</t>
  </si>
  <si>
    <t xml:space="preserve">Остаток на 01,01,2022    </t>
  </si>
  <si>
    <t>Остаток денеж. Средств на 01,01,2023</t>
  </si>
  <si>
    <t>01,01,2023г</t>
  </si>
  <si>
    <t>УСН 6%(Налог на доходы)</t>
  </si>
  <si>
    <t>ремонт крыльца,ремонт фасада</t>
  </si>
  <si>
    <t>перерасход</t>
  </si>
  <si>
    <t>01,01,2022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</si>
</sst>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1" xfId="0" applyFont="1" applyBorder="1"/>
    <xf numFmtId="0" fontId="8" fillId="0" borderId="0" xfId="0" applyFont="1"/>
    <xf numFmtId="0" fontId="2" fillId="0" borderId="0" xfId="0" applyFont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H36" sqref="H36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7" max="7" width="10.85546875" customWidth="1"/>
    <col min="8" max="8" width="15.140625" customWidth="1"/>
    <col min="9" max="9" width="9.140625" customWidth="1"/>
  </cols>
  <sheetData>
    <row r="1" spans="1:13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3" ht="15.75" x14ac:dyDescent="0.25">
      <c r="A2" s="1"/>
      <c r="B2" s="3" t="s">
        <v>0</v>
      </c>
      <c r="C2" s="3"/>
      <c r="D2" s="3"/>
      <c r="E2" s="1" t="s">
        <v>29</v>
      </c>
      <c r="F2" s="1"/>
      <c r="G2" s="1"/>
      <c r="H2" s="1">
        <v>271.10000000000002</v>
      </c>
      <c r="I2" s="1" t="s">
        <v>28</v>
      </c>
      <c r="J2" s="6"/>
      <c r="K2" s="6"/>
    </row>
    <row r="3" spans="1:13" ht="15.75" x14ac:dyDescent="0.25">
      <c r="A3" s="1"/>
      <c r="B3" s="3" t="s">
        <v>34</v>
      </c>
      <c r="C3" s="3" t="s">
        <v>40</v>
      </c>
      <c r="D3" s="3"/>
      <c r="E3" s="3">
        <v>-27957.1</v>
      </c>
      <c r="F3" s="1"/>
      <c r="G3" s="1"/>
      <c r="H3" s="1"/>
      <c r="I3" s="1"/>
      <c r="J3" s="6"/>
      <c r="K3" s="6"/>
    </row>
    <row r="4" spans="1:13" ht="15.75" x14ac:dyDescent="0.2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3" ht="15.75" x14ac:dyDescent="0.2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3" ht="15.75" x14ac:dyDescent="0.2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3" ht="15.75" x14ac:dyDescent="0.25">
      <c r="A7" s="1" t="s">
        <v>2</v>
      </c>
      <c r="B7" s="6">
        <v>1138.6199999999999</v>
      </c>
      <c r="C7" s="14">
        <v>583.17999999999995</v>
      </c>
      <c r="D7" s="1"/>
      <c r="E7" s="1"/>
      <c r="F7" s="1"/>
      <c r="G7" s="1"/>
      <c r="H7" s="1"/>
      <c r="I7" s="1"/>
      <c r="J7" s="6"/>
      <c r="K7" s="6"/>
    </row>
    <row r="8" spans="1:13" ht="15.75" x14ac:dyDescent="0.25">
      <c r="A8" s="1" t="s">
        <v>3</v>
      </c>
      <c r="B8" s="6">
        <v>1138.6199999999999</v>
      </c>
      <c r="C8" s="1">
        <v>1083.1400000000001</v>
      </c>
      <c r="D8" s="1"/>
      <c r="E8" s="1"/>
      <c r="F8" s="1"/>
      <c r="G8" s="1"/>
      <c r="H8" s="1"/>
      <c r="I8" s="1"/>
      <c r="J8" s="6"/>
      <c r="K8" s="6"/>
    </row>
    <row r="9" spans="1:13" ht="15.75" x14ac:dyDescent="0.25">
      <c r="A9" s="1" t="s">
        <v>4</v>
      </c>
      <c r="B9" s="6">
        <v>1138.6199999999999</v>
      </c>
      <c r="C9" s="1">
        <v>583.12</v>
      </c>
      <c r="D9" s="1"/>
      <c r="E9" s="1"/>
      <c r="F9" s="1"/>
      <c r="G9" s="1"/>
      <c r="H9" s="1"/>
      <c r="I9" s="1"/>
      <c r="J9" s="6"/>
      <c r="K9" s="6"/>
    </row>
    <row r="10" spans="1:13" ht="15.75" x14ac:dyDescent="0.25">
      <c r="A10" s="1" t="s">
        <v>5</v>
      </c>
      <c r="B10" s="6">
        <v>1138.6199999999999</v>
      </c>
      <c r="C10" s="1">
        <v>481.18</v>
      </c>
      <c r="D10" s="1"/>
      <c r="E10" s="1"/>
      <c r="F10" s="6"/>
      <c r="G10" s="6"/>
      <c r="H10" s="10"/>
      <c r="I10" s="10"/>
      <c r="J10" s="10"/>
      <c r="K10" s="10"/>
      <c r="L10" s="11"/>
    </row>
    <row r="11" spans="1:13" ht="15.75" x14ac:dyDescent="0.25">
      <c r="A11" s="1" t="s">
        <v>6</v>
      </c>
      <c r="B11" s="6">
        <v>1138.6199999999999</v>
      </c>
      <c r="C11" s="1">
        <v>685.02</v>
      </c>
      <c r="D11" s="1">
        <v>4510</v>
      </c>
      <c r="E11" s="1">
        <v>1023.15</v>
      </c>
      <c r="F11" s="1"/>
      <c r="G11" s="1">
        <f>SUM(D11:F11)</f>
        <v>5533.15</v>
      </c>
      <c r="H11" s="15" t="s">
        <v>38</v>
      </c>
      <c r="I11" s="15"/>
      <c r="J11" s="12"/>
      <c r="K11" s="12"/>
      <c r="L11" s="13"/>
      <c r="M11" s="13"/>
    </row>
    <row r="12" spans="1:13" ht="15.75" x14ac:dyDescent="0.25">
      <c r="A12" s="1" t="s">
        <v>7</v>
      </c>
      <c r="B12" s="6">
        <v>1138.6199999999999</v>
      </c>
      <c r="C12" s="1">
        <v>583.1</v>
      </c>
      <c r="D12" s="6"/>
      <c r="E12" s="6"/>
      <c r="F12" s="6"/>
      <c r="G12" s="6"/>
      <c r="H12" s="8"/>
      <c r="I12" s="8"/>
      <c r="J12" s="8"/>
      <c r="K12" s="8"/>
      <c r="L12" s="9"/>
    </row>
    <row r="13" spans="1:13" ht="15.75" x14ac:dyDescent="0.25">
      <c r="A13" s="1" t="s">
        <v>14</v>
      </c>
      <c r="B13" s="6">
        <v>1138.6199999999999</v>
      </c>
      <c r="C13" s="6">
        <v>583.09</v>
      </c>
      <c r="D13" s="3"/>
      <c r="E13" s="1"/>
      <c r="F13" s="1"/>
      <c r="G13" s="1"/>
      <c r="H13" s="1"/>
      <c r="I13" s="1"/>
      <c r="J13" s="6"/>
      <c r="K13" s="8"/>
    </row>
    <row r="14" spans="1:13" ht="15.75" x14ac:dyDescent="0.25">
      <c r="A14" s="4" t="s">
        <v>15</v>
      </c>
      <c r="B14" s="6">
        <v>1138.6199999999999</v>
      </c>
      <c r="C14" s="1">
        <v>5729.42</v>
      </c>
      <c r="D14" s="1"/>
      <c r="E14" s="1"/>
      <c r="F14" s="1"/>
      <c r="G14" s="1"/>
      <c r="H14" s="10"/>
      <c r="I14" s="10"/>
      <c r="J14" s="10"/>
      <c r="K14" s="10"/>
      <c r="L14" s="11"/>
    </row>
    <row r="15" spans="1:13" ht="15.75" x14ac:dyDescent="0.25">
      <c r="A15" s="1" t="s">
        <v>16</v>
      </c>
      <c r="B15" s="6">
        <v>1138.6199999999999</v>
      </c>
      <c r="C15" s="1">
        <v>859.63</v>
      </c>
      <c r="D15" s="1"/>
      <c r="E15" s="1"/>
      <c r="F15" s="1"/>
      <c r="G15" s="3"/>
      <c r="H15" s="8"/>
      <c r="I15" s="8"/>
      <c r="J15" s="8"/>
      <c r="K15" s="8"/>
      <c r="L15" s="9"/>
    </row>
    <row r="16" spans="1:13" ht="15.75" x14ac:dyDescent="0.25">
      <c r="A16" s="1" t="s">
        <v>17</v>
      </c>
      <c r="B16" s="6">
        <v>1138.6199999999999</v>
      </c>
      <c r="C16" s="1">
        <v>860.29</v>
      </c>
      <c r="D16" s="1"/>
      <c r="E16" s="1"/>
      <c r="F16" s="1"/>
      <c r="G16" s="3"/>
      <c r="H16" s="1"/>
      <c r="I16" s="8"/>
      <c r="J16" s="8"/>
      <c r="K16" s="8"/>
      <c r="L16" s="9"/>
    </row>
    <row r="17" spans="1:11" ht="15.75" x14ac:dyDescent="0.25">
      <c r="A17" s="1" t="s">
        <v>18</v>
      </c>
      <c r="B17" s="6">
        <v>1138.6199999999999</v>
      </c>
      <c r="C17" s="1">
        <v>276.67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19</v>
      </c>
      <c r="B18" s="6">
        <v>1138.6199999999999</v>
      </c>
      <c r="C18" s="1">
        <v>859.63</v>
      </c>
      <c r="D18" s="6"/>
      <c r="E18" s="6"/>
      <c r="F18">
        <v>395.03</v>
      </c>
      <c r="G18">
        <f>SUM(F18)</f>
        <v>395.03</v>
      </c>
      <c r="H18" t="s">
        <v>37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6"/>
      <c r="G19" s="4"/>
      <c r="H19" s="6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20</v>
      </c>
      <c r="B21" s="4">
        <f>SUM(B7:B20)</f>
        <v>13663.439999999995</v>
      </c>
      <c r="C21" s="4">
        <f>SUM(C7:C20)</f>
        <v>13167.469999999998</v>
      </c>
      <c r="D21" s="4">
        <f>SUM(D11:D20)</f>
        <v>4510</v>
      </c>
      <c r="E21" s="4">
        <f>SUM(E11:E20)</f>
        <v>1023.15</v>
      </c>
      <c r="F21" s="4">
        <f>SUM(F18:F20)</f>
        <v>395.03</v>
      </c>
      <c r="G21" s="4">
        <f>SUM(G11:G20)</f>
        <v>5928.1799999999994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35</v>
      </c>
      <c r="B23" s="4" t="s">
        <v>32</v>
      </c>
      <c r="C23" s="4" t="s">
        <v>36</v>
      </c>
      <c r="D23" s="4"/>
      <c r="E23" s="4"/>
      <c r="F23" s="4"/>
      <c r="G23" s="4">
        <v>-20717.810000000001</v>
      </c>
      <c r="H23" s="6" t="s">
        <v>39</v>
      </c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22</v>
      </c>
      <c r="B25" s="7"/>
      <c r="C25" s="7"/>
      <c r="D25" s="7" t="s">
        <v>33</v>
      </c>
      <c r="E25" s="7"/>
      <c r="F25" s="7"/>
      <c r="G25" s="7"/>
      <c r="H25" s="7"/>
      <c r="I25" s="7"/>
      <c r="J25" s="7"/>
      <c r="K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A27" t="s">
        <v>23</v>
      </c>
      <c r="D27" t="s">
        <v>24</v>
      </c>
    </row>
    <row r="28" spans="1:11" x14ac:dyDescent="0.25">
      <c r="A28" t="s">
        <v>25</v>
      </c>
      <c r="D28" t="s">
        <v>26</v>
      </c>
    </row>
    <row r="29" spans="1:11" x14ac:dyDescent="0.25">
      <c r="F29" t="s">
        <v>30</v>
      </c>
    </row>
    <row r="31" spans="1:11" x14ac:dyDescent="0.25">
      <c r="A31" t="s">
        <v>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2023-03-21T09:08:10Z</cp:lastPrinted>
  <dcterms:created xsi:type="dcterms:W3CDTF">2018-07-09T09:15:04Z</dcterms:created>
  <dcterms:modified xsi:type="dcterms:W3CDTF">2023-03-21T09:08:15Z</dcterms:modified>
</cp:coreProperties>
</file>