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8" i="1"/>
  <c r="D21" i="1"/>
  <c r="E21" i="1"/>
  <c r="G11" i="1"/>
  <c r="G21" i="1" s="1"/>
  <c r="C21" i="1"/>
  <c r="B21" i="1" l="1"/>
</calcChain>
</file>

<file path=xl/sharedStrings.xml><?xml version="1.0" encoding="utf-8"?>
<sst xmlns="http://schemas.openxmlformats.org/spreadsheetml/2006/main" count="42" uniqueCount="41">
  <si>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</si>
  <si>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</si>
  <si>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</si>
  <si>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</si>
  <si>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</si>
  <si>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</si>
  <si>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</si>
  <si>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</si>
  <si>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</si>
  <si>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</si>
  <si>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</si>
  <si>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</si>
  <si>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</si>
  <si>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</si>
  <si>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</si>
  <si>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</si>
  <si>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</si>
  <si>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</si>
  <si>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</si>
  <si>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</si>
  <si>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</si>
  <si>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</si>
  <si>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</si>
  <si>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</si>
  <si>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</si>
  <si>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</si>
  <si>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</si>
  <si>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</si>
  <si>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</si>
  <si>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</si>
  <si>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</si>
  <si>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Вокзальная №17А</t>
  </si>
  <si>
    <t>средств на 01,01,2022г.</t>
  </si>
  <si>
    <t>Куров А. В.</t>
  </si>
  <si>
    <t xml:space="preserve">Остаток на 01,01,2022    </t>
  </si>
  <si>
    <t>Остаток денеж. Средств на 01,01,2023</t>
  </si>
  <si>
    <t>01,01,2023г</t>
  </si>
  <si>
    <t>УСН 6%(Налог на доходы)</t>
  </si>
  <si>
    <t>ремонт крыльца,ремонт фасада</t>
  </si>
  <si>
    <t>перерасход</t>
  </si>
  <si>
    <t>01,01,2022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</si>
</sst>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6" sqref="H36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271.10000000000002</v>
      </c>
      <c r="I2" s="1" t="s">
        <v>28</v>
      </c>
      <c r="J2" s="6"/>
      <c r="K2" s="6"/>
    </row>
    <row r="3" spans="1:13" ht="15.75" x14ac:dyDescent="0.25">
      <c r="A3" s="1"/>
      <c r="B3" s="3" t="s">
        <v>34</v>
      </c>
      <c r="C3" s="3" t="s">
        <v>40</v>
      </c>
      <c r="D3" s="3"/>
      <c r="E3" s="3">
        <v>-27957.1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1138.6199999999999</v>
      </c>
      <c r="C7" s="14">
        <v>583.17999999999995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1138.6199999999999</v>
      </c>
      <c r="C8" s="1">
        <v>1083.1400000000001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1138.6199999999999</v>
      </c>
      <c r="C9" s="1">
        <v>583.12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1138.6199999999999</v>
      </c>
      <c r="C10" s="1">
        <v>481.18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6</v>
      </c>
      <c r="B11" s="6">
        <v>1138.6199999999999</v>
      </c>
      <c r="C11" s="1">
        <v>685.02</v>
      </c>
      <c r="D11" s="1">
        <v>4510</v>
      </c>
      <c r="E11" s="1">
        <v>1023.15</v>
      </c>
      <c r="F11" s="1"/>
      <c r="G11" s="1">
        <f>SUM(D11:F11)</f>
        <v>5533.15</v>
      </c>
      <c r="H11" s="15" t="s">
        <v>38</v>
      </c>
      <c r="I11" s="15"/>
      <c r="J11" s="12"/>
      <c r="K11" s="12"/>
      <c r="L11" s="13"/>
      <c r="M11" s="13"/>
    </row>
    <row r="12" spans="1:13" ht="15.75" x14ac:dyDescent="0.25">
      <c r="A12" s="1" t="s">
        <v>7</v>
      </c>
      <c r="B12" s="6">
        <v>1138.6199999999999</v>
      </c>
      <c r="C12" s="1">
        <v>583.1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14</v>
      </c>
      <c r="B13" s="6">
        <v>1138.6199999999999</v>
      </c>
      <c r="C13" s="6">
        <v>583.09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1138.6199999999999</v>
      </c>
      <c r="C14" s="1">
        <v>5729.42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1138.6199999999999</v>
      </c>
      <c r="C15" s="1">
        <v>859.63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17</v>
      </c>
      <c r="B16" s="6">
        <v>1138.6199999999999</v>
      </c>
      <c r="C16" s="1">
        <v>860.29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1138.6199999999999</v>
      </c>
      <c r="C17" s="1">
        <v>276.67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1138.6199999999999</v>
      </c>
      <c r="C18" s="1">
        <v>859.63</v>
      </c>
      <c r="D18" s="6"/>
      <c r="E18" s="6"/>
      <c r="F18">
        <v>395.03</v>
      </c>
      <c r="G18">
        <f>SUM(F18)</f>
        <v>395.03</v>
      </c>
      <c r="H18" t="s">
        <v>37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6"/>
      <c r="G19" s="4"/>
      <c r="H19" s="6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13663.439999999995</v>
      </c>
      <c r="C21" s="4">
        <f>SUM(C7:C20)</f>
        <v>13167.469999999998</v>
      </c>
      <c r="D21" s="4">
        <f>SUM(D11:D20)</f>
        <v>4510</v>
      </c>
      <c r="E21" s="4">
        <f>SUM(E11:E20)</f>
        <v>1023.15</v>
      </c>
      <c r="F21" s="4">
        <f>SUM(F18:F20)</f>
        <v>395.03</v>
      </c>
      <c r="G21" s="4">
        <f>SUM(G11:G20)</f>
        <v>5928.1799999999994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 t="s">
        <v>32</v>
      </c>
      <c r="C23" s="4" t="s">
        <v>36</v>
      </c>
      <c r="D23" s="4"/>
      <c r="E23" s="4"/>
      <c r="F23" s="4"/>
      <c r="G23" s="4">
        <v>-20717.810000000001</v>
      </c>
      <c r="H23" s="6" t="s">
        <v>39</v>
      </c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33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23</v>
      </c>
      <c r="D27" t="s">
        <v>24</v>
      </c>
    </row>
    <row r="28" spans="1:11" x14ac:dyDescent="0.25">
      <c r="A28" t="s">
        <v>25</v>
      </c>
      <c r="D28" t="s">
        <v>26</v>
      </c>
    </row>
    <row r="29" spans="1:11" x14ac:dyDescent="0.25">
      <c r="F29" t="s">
        <v>30</v>
      </c>
    </row>
    <row r="31" spans="1:11" x14ac:dyDescent="0.25">
      <c r="A31" t="s">
        <v>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2023-03-21T09:08:10Z</cp:lastPrinted>
  <dcterms:created xsi:type="dcterms:W3CDTF">2018-07-09T09:15:04Z</dcterms:created>
  <dcterms:modified xsi:type="dcterms:W3CDTF">2023-03-21T09:08:15Z</dcterms:modified>
</cp:coreProperties>
</file>