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9" i="1"/>
  <c r="G15" i="1"/>
  <c r="G13" i="1"/>
  <c r="G21" i="1"/>
  <c r="B21" i="1"/>
  <c r="D21" i="1"/>
  <c r="C21" i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<sst xmlns="http://schemas.openxmlformats.org/spreadsheetml/2006/main" count="40" uniqueCount="39">
  <si>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</si>
  <si>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</si>
  <si>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</si>
  <si>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</si>
  <si>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</si>
  <si>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</si>
  <si>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</si>
  <si>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</si>
  <si>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</si>
  <si>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</si>
  <si>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материа.</t>
  </si>
  <si>
    <t>з\пл с отчис.</t>
  </si>
  <si>
    <t>Начислено</t>
  </si>
  <si>
    <t>УК  ООО "Управдом"</t>
  </si>
  <si>
    <t>Лицевой счет по ул Крестьянская №18</t>
  </si>
  <si>
    <t>примечание</t>
  </si>
  <si>
    <t>прочие</t>
  </si>
  <si>
    <t>расходы</t>
  </si>
  <si>
    <t>дог. Подряд.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</si>
  <si>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</si>
  <si>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</si>
  <si>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</si>
  <si>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</si>
  <si>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</si>
  <si>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</si>
  <si>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</si>
  <si>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Директор</t>
  </si>
  <si>
    <t>Гл. бухгалтер</t>
  </si>
  <si>
    <t>бухгалтер по начислению</t>
  </si>
  <si>
    <t>Пестрякова И. Ф.</t>
  </si>
  <si>
    <t>тариф по тек. Рем 4,20 с кв. м.</t>
  </si>
  <si>
    <t>принято</t>
  </si>
  <si>
    <t>Куров А. В.</t>
  </si>
  <si>
    <t>01,01,2022</t>
  </si>
  <si>
    <t>Остаток денежных средств на 01,01,2023</t>
  </si>
  <si>
    <t>ремонт электросчет.</t>
  </si>
  <si>
    <t>рем. Крыльца, подьезда,промеж колодца</t>
  </si>
  <si>
    <t>электрораб</t>
  </si>
  <si>
    <t>УСН 6%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</si>
</sst>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0" fillId="0" borderId="0" xfId="0" applyBorder="1"/>
    <xf numFmtId="0" fontId="9" fillId="0" borderId="0" xfId="0" applyFont="1" applyBorder="1"/>
    <xf numFmtId="0" fontId="0" fillId="0" borderId="2" xfId="0" applyBorder="1"/>
    <xf numFmtId="0" fontId="9" fillId="0" borderId="2" xfId="0" applyFont="1" applyBorder="1"/>
    <xf numFmtId="0" fontId="10" fillId="0" borderId="1" xfId="0" applyFont="1" applyBorder="1"/>
    <xf numFmtId="0" fontId="10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2" sqref="H2:I2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0.28515625" customWidth="1"/>
    <col min="7" max="7" width="14.140625" customWidth="1"/>
    <col min="8" max="8" width="15.140625" customWidth="1"/>
    <col min="9" max="9" width="17.140625" customWidth="1"/>
  </cols>
  <sheetData>
    <row r="1" spans="1:10" ht="28.5" x14ac:dyDescent="0.45">
      <c r="B1" s="8" t="s">
        <v>13</v>
      </c>
      <c r="C1" s="8"/>
      <c r="D1" s="8"/>
      <c r="E1" s="7"/>
      <c r="F1" s="7"/>
      <c r="I1" s="1"/>
    </row>
    <row r="2" spans="1:10" ht="23.25" x14ac:dyDescent="0.35">
      <c r="A2" s="1"/>
      <c r="B2" s="2" t="s">
        <v>14</v>
      </c>
      <c r="C2" s="1"/>
      <c r="D2" s="5"/>
      <c r="E2" s="5"/>
      <c r="F2" s="1"/>
      <c r="G2" s="1"/>
      <c r="H2" s="1"/>
      <c r="I2" s="1"/>
    </row>
    <row r="3" spans="1:10" ht="15.75" x14ac:dyDescent="0.25">
      <c r="A3" s="1"/>
      <c r="B3" s="3" t="s">
        <v>0</v>
      </c>
      <c r="C3" s="3"/>
      <c r="D3" s="3"/>
      <c r="E3" s="1"/>
      <c r="F3" s="1"/>
      <c r="G3" s="1"/>
      <c r="H3" s="1"/>
      <c r="I3" s="1"/>
    </row>
    <row r="4" spans="1:10" ht="15.75" x14ac:dyDescent="0.25">
      <c r="A4" s="1"/>
      <c r="B4" s="3" t="s">
        <v>1</v>
      </c>
      <c r="C4" s="3" t="s">
        <v>33</v>
      </c>
      <c r="D4" s="3"/>
      <c r="E4" s="3">
        <v>13506.27</v>
      </c>
      <c r="F4" s="1"/>
      <c r="G4" s="1"/>
      <c r="H4" s="1"/>
      <c r="I4" s="1"/>
    </row>
    <row r="5" spans="1:10" ht="15.75" x14ac:dyDescent="0.25">
      <c r="A5" s="1"/>
      <c r="B5" s="1" t="s">
        <v>12</v>
      </c>
      <c r="C5" s="1" t="s">
        <v>2</v>
      </c>
      <c r="D5" s="1" t="s">
        <v>3</v>
      </c>
      <c r="E5" s="1"/>
      <c r="F5" s="1"/>
      <c r="G5" s="1"/>
      <c r="H5" s="1" t="s">
        <v>15</v>
      </c>
      <c r="I5" s="1"/>
    </row>
    <row r="6" spans="1:10" ht="15.75" x14ac:dyDescent="0.25">
      <c r="A6" s="6" t="s">
        <v>30</v>
      </c>
      <c r="B6" s="6"/>
      <c r="C6" s="6"/>
      <c r="D6" s="6" t="s">
        <v>10</v>
      </c>
      <c r="E6" s="6" t="s">
        <v>11</v>
      </c>
      <c r="F6" s="6" t="s">
        <v>16</v>
      </c>
      <c r="G6" s="6" t="s">
        <v>25</v>
      </c>
      <c r="H6" s="6"/>
      <c r="I6" s="1"/>
    </row>
    <row r="7" spans="1:10" ht="15.75" x14ac:dyDescent="0.25">
      <c r="D7" s="1"/>
      <c r="E7" s="1" t="s">
        <v>18</v>
      </c>
      <c r="F7" s="1" t="s">
        <v>17</v>
      </c>
      <c r="G7" s="1"/>
      <c r="H7" s="1"/>
      <c r="I7" s="1"/>
    </row>
    <row r="8" spans="1:10" ht="15.75" x14ac:dyDescent="0.25">
      <c r="A8" s="1" t="s">
        <v>4</v>
      </c>
      <c r="B8" s="1">
        <v>963.4</v>
      </c>
      <c r="C8" s="1">
        <v>823.33</v>
      </c>
      <c r="D8" s="1"/>
      <c r="E8" s="1"/>
      <c r="F8" s="1"/>
      <c r="G8" s="1"/>
      <c r="H8" s="1"/>
      <c r="I8" s="1"/>
    </row>
    <row r="9" spans="1:10" ht="15.75" x14ac:dyDescent="0.25">
      <c r="A9" s="1" t="s">
        <v>5</v>
      </c>
      <c r="B9" s="1">
        <v>963.4</v>
      </c>
      <c r="C9" s="1">
        <v>1182.6099999999999</v>
      </c>
      <c r="D9" s="1"/>
      <c r="E9" s="1"/>
      <c r="F9" s="1"/>
      <c r="G9" s="1"/>
      <c r="H9" s="1"/>
      <c r="I9" s="1"/>
    </row>
    <row r="10" spans="1:10" ht="15.75" x14ac:dyDescent="0.25">
      <c r="A10" s="1" t="s">
        <v>6</v>
      </c>
      <c r="B10" s="1">
        <v>963.4</v>
      </c>
      <c r="C10" s="1">
        <v>865.7</v>
      </c>
      <c r="D10" s="1"/>
      <c r="E10" s="1"/>
      <c r="F10" s="1"/>
      <c r="G10" s="1"/>
      <c r="H10" s="1"/>
      <c r="I10" s="1"/>
    </row>
    <row r="11" spans="1:10" ht="15.75" x14ac:dyDescent="0.25">
      <c r="A11" s="1" t="s">
        <v>7</v>
      </c>
      <c r="B11" s="1">
        <v>963.4</v>
      </c>
      <c r="C11" s="1">
        <v>806.44</v>
      </c>
      <c r="D11" s="1"/>
      <c r="E11" s="1"/>
      <c r="F11" s="1"/>
      <c r="G11" s="1"/>
      <c r="H11" s="1"/>
      <c r="I11" s="1"/>
    </row>
    <row r="12" spans="1:10" ht="15.75" x14ac:dyDescent="0.25">
      <c r="A12" s="1" t="s">
        <v>8</v>
      </c>
      <c r="B12" s="1">
        <v>963.4</v>
      </c>
      <c r="C12" s="1">
        <v>1069.1600000000001</v>
      </c>
      <c r="D12" s="1"/>
      <c r="E12" s="1"/>
      <c r="F12" s="1"/>
      <c r="G12" s="1"/>
      <c r="H12" s="1"/>
      <c r="I12" s="1"/>
    </row>
    <row r="13" spans="1:10" ht="15.75" x14ac:dyDescent="0.25">
      <c r="A13" s="1" t="s">
        <v>9</v>
      </c>
      <c r="B13" s="1">
        <v>1094.4000000000001</v>
      </c>
      <c r="C13" s="1">
        <v>3565.35</v>
      </c>
      <c r="D13" s="1">
        <v>241.25</v>
      </c>
      <c r="E13" s="1"/>
      <c r="F13" s="1"/>
      <c r="G13" s="1">
        <f>SUM(D13:F13)</f>
        <v>241.25</v>
      </c>
      <c r="H13" s="1" t="s">
        <v>35</v>
      </c>
      <c r="I13" s="1"/>
    </row>
    <row r="14" spans="1:10" ht="15.75" x14ac:dyDescent="0.25">
      <c r="A14" s="3" t="s">
        <v>19</v>
      </c>
      <c r="B14" s="1">
        <v>1094.4000000000001</v>
      </c>
      <c r="C14" s="3">
        <v>815.33</v>
      </c>
      <c r="D14" s="3"/>
      <c r="E14" s="1"/>
      <c r="F14" s="1"/>
      <c r="G14" s="1"/>
      <c r="H14" s="1"/>
      <c r="I14" s="1"/>
    </row>
    <row r="15" spans="1:10" ht="15.75" x14ac:dyDescent="0.25">
      <c r="A15" s="1" t="s">
        <v>20</v>
      </c>
      <c r="B15" s="1">
        <v>1094.4000000000001</v>
      </c>
      <c r="C15" s="1">
        <v>1288.6199999999999</v>
      </c>
      <c r="D15" s="1">
        <v>2000</v>
      </c>
      <c r="E15" s="1"/>
      <c r="F15" s="1"/>
      <c r="G15" s="1">
        <f>SUM(D15:F15)</f>
        <v>2000</v>
      </c>
      <c r="H15" s="9" t="s">
        <v>36</v>
      </c>
      <c r="I15" s="9"/>
      <c r="J15" s="16"/>
    </row>
    <row r="16" spans="1:10" ht="15.75" x14ac:dyDescent="0.25">
      <c r="A16" s="4" t="s">
        <v>21</v>
      </c>
      <c r="B16" s="1">
        <v>1094.4000000000001</v>
      </c>
      <c r="C16" s="1">
        <v>1026.57</v>
      </c>
      <c r="D16" s="1"/>
      <c r="E16" s="3"/>
      <c r="F16" s="1"/>
      <c r="G16" s="1"/>
      <c r="H16" s="1"/>
      <c r="I16" s="1"/>
    </row>
    <row r="17" spans="1:10" ht="15.75" x14ac:dyDescent="0.25">
      <c r="A17" s="1" t="s">
        <v>22</v>
      </c>
      <c r="B17" s="1">
        <v>1094.4000000000001</v>
      </c>
      <c r="C17" s="1">
        <v>1264.1099999999999</v>
      </c>
      <c r="D17" s="1"/>
      <c r="E17" s="1"/>
      <c r="F17" s="1"/>
      <c r="G17" s="1"/>
      <c r="H17" s="1"/>
      <c r="I17" s="1"/>
    </row>
    <row r="18" spans="1:10" ht="15.75" x14ac:dyDescent="0.25">
      <c r="A18" s="1" t="s">
        <v>23</v>
      </c>
      <c r="B18" s="1">
        <v>1094.4000000000001</v>
      </c>
      <c r="C18" s="1">
        <v>1242.31</v>
      </c>
      <c r="D18" s="1"/>
      <c r="E18" s="1"/>
      <c r="F18" s="1"/>
      <c r="G18" s="1"/>
      <c r="H18" s="9"/>
      <c r="I18" s="1"/>
    </row>
    <row r="19" spans="1:10" ht="15.75" x14ac:dyDescent="0.25">
      <c r="A19" s="1" t="s">
        <v>24</v>
      </c>
      <c r="B19" s="1">
        <v>1094.4000000000001</v>
      </c>
      <c r="C19" s="1">
        <v>957.75</v>
      </c>
      <c r="D19" s="1">
        <v>58</v>
      </c>
      <c r="E19" s="1"/>
      <c r="F19" s="1"/>
      <c r="G19" s="1">
        <f>SUM(D19:F19)</f>
        <v>58</v>
      </c>
      <c r="H19" s="14" t="s">
        <v>37</v>
      </c>
      <c r="I19" s="14"/>
      <c r="J19" s="15"/>
    </row>
    <row r="20" spans="1:10" x14ac:dyDescent="0.25">
      <c r="A20" s="6"/>
      <c r="B20" s="6"/>
      <c r="C20" s="6"/>
      <c r="D20" s="6"/>
      <c r="E20" s="6"/>
      <c r="F20" s="6">
        <v>894</v>
      </c>
      <c r="G20" s="6">
        <f>SUM(F20)</f>
        <v>894</v>
      </c>
      <c r="H20" s="6" t="s">
        <v>38</v>
      </c>
      <c r="I20" s="6"/>
    </row>
    <row r="21" spans="1:10" x14ac:dyDescent="0.25">
      <c r="A21" s="4" t="s">
        <v>25</v>
      </c>
      <c r="B21" s="4">
        <f>SUM(B8:B20)</f>
        <v>12477.799999999997</v>
      </c>
      <c r="C21" s="4">
        <f>SUM(C8:C20)</f>
        <v>14907.28</v>
      </c>
      <c r="D21" s="4">
        <f>SUM(D13:D20)</f>
        <v>2299.25</v>
      </c>
      <c r="E21" s="4"/>
      <c r="F21" s="4">
        <v>894</v>
      </c>
      <c r="G21" s="4">
        <f>SUM(D21:F21)</f>
        <v>3193.25</v>
      </c>
      <c r="I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10" ht="21" x14ac:dyDescent="0.35">
      <c r="A23" s="4" t="s">
        <v>34</v>
      </c>
      <c r="B23" s="4"/>
      <c r="C23" s="4"/>
      <c r="D23" s="4"/>
      <c r="E23" s="4">
        <v>25220.3</v>
      </c>
      <c r="F23" s="6"/>
      <c r="G23" s="5"/>
      <c r="H23" s="6"/>
      <c r="I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10" x14ac:dyDescent="0.25">
      <c r="A25" s="6" t="s">
        <v>26</v>
      </c>
      <c r="B25" s="6"/>
      <c r="C25" s="6"/>
      <c r="D25" s="6" t="s">
        <v>32</v>
      </c>
      <c r="E25" s="6"/>
      <c r="F25" s="6"/>
      <c r="G25" s="6"/>
      <c r="H25" s="6"/>
      <c r="I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12"/>
      <c r="J26" s="10"/>
    </row>
    <row r="27" spans="1:10" x14ac:dyDescent="0.25">
      <c r="A27" s="6" t="s">
        <v>27</v>
      </c>
      <c r="B27" s="6"/>
      <c r="C27" s="6"/>
      <c r="D27" s="6"/>
      <c r="E27" s="6"/>
      <c r="F27" s="6"/>
      <c r="G27" s="6"/>
      <c r="H27" s="6"/>
      <c r="I27" s="12"/>
      <c r="J27" s="10"/>
    </row>
    <row r="28" spans="1:10" ht="21" x14ac:dyDescent="0.35">
      <c r="A28" s="6" t="s">
        <v>28</v>
      </c>
      <c r="B28" s="6"/>
      <c r="C28" s="6"/>
      <c r="D28" s="6" t="s">
        <v>29</v>
      </c>
      <c r="E28" s="6"/>
      <c r="F28" s="6"/>
      <c r="G28" s="6"/>
      <c r="H28" s="6"/>
      <c r="I28" s="13"/>
      <c r="J28" s="10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10" x14ac:dyDescent="0.25">
      <c r="A30" s="6" t="s">
        <v>31</v>
      </c>
      <c r="B30" s="6"/>
      <c r="C30" s="6"/>
      <c r="D30" s="6"/>
      <c r="E30" s="6"/>
      <c r="F30" s="6"/>
      <c r="G30" s="6"/>
      <c r="H30" s="6"/>
      <c r="I30" s="6"/>
    </row>
    <row r="33" spans="4:9" x14ac:dyDescent="0.25">
      <c r="D33" s="10"/>
      <c r="E33" s="10"/>
      <c r="F33" s="10"/>
      <c r="G33" s="10"/>
      <c r="H33" s="10"/>
      <c r="I33" s="10"/>
    </row>
    <row r="34" spans="4:9" x14ac:dyDescent="0.25">
      <c r="D34" s="10"/>
      <c r="E34" s="10"/>
      <c r="F34" s="10"/>
      <c r="G34" s="10"/>
      <c r="H34" s="10"/>
      <c r="I34" s="10"/>
    </row>
    <row r="35" spans="4:9" ht="21" x14ac:dyDescent="0.35">
      <c r="D35" s="10"/>
      <c r="E35" s="10"/>
      <c r="F35" s="10"/>
      <c r="G35" s="10"/>
      <c r="H35" s="11"/>
      <c r="I35" s="10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2023-03-21T09:14:27Z</cp:lastPrinted>
  <dcterms:created xsi:type="dcterms:W3CDTF">2018-07-09T09:15:04Z</dcterms:created>
  <dcterms:modified xsi:type="dcterms:W3CDTF">2023-03-21T09:14:46Z</dcterms:modified>
</cp:coreProperties>
</file>