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E21" i="1"/>
  <c r="G7" i="1"/>
  <c r="F21" i="1" l="1"/>
  <c r="G18" i="1"/>
  <c r="D21" i="1"/>
  <c r="G9" i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<sst xmlns="http://schemas.openxmlformats.org/spreadsheetml/2006/main" count="39" uniqueCount="38">
  <si>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</si>
  <si>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</si>
  <si>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</si>
  <si>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</si>
  <si>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</si>
  <si>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</si>
  <si>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</si>
  <si>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</si>
  <si>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</si>
  <si>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</si>
  <si>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</si>
  <si>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</si>
  <si>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</si>
  <si>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</si>
  <si>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</si>
  <si>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</si>
  <si>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</si>
  <si>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</si>
  <si>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</si>
  <si>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</si>
  <si>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</si>
  <si>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</si>
  <si>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</si>
  <si>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</si>
  <si>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</si>
  <si>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</si>
  <si>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</si>
  <si>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</si>
  <si>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</si>
  <si>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</si>
  <si>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</si>
  <si>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№55</t>
  </si>
  <si>
    <t>Куров А. В.</t>
  </si>
  <si>
    <t>Остаток денежных средств на 01,01,2023г</t>
  </si>
  <si>
    <t>01,01,2022</t>
  </si>
  <si>
    <t>Замена батареи на теплосчетчик</t>
  </si>
  <si>
    <t>6% налог на доходы</t>
  </si>
  <si>
    <t>элетроработы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</si>
</sst>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T35" sqref="T3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9</v>
      </c>
      <c r="C1" s="1"/>
      <c r="D1" s="5" t="s">
        <v>10</v>
      </c>
      <c r="E1" s="5" t="s">
        <v>31</v>
      </c>
      <c r="F1" s="1"/>
      <c r="G1" s="1"/>
      <c r="H1" s="1"/>
      <c r="I1" s="1"/>
      <c r="J1" s="6"/>
      <c r="K1" s="6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>
        <v>260.7</v>
      </c>
      <c r="I2" s="1"/>
      <c r="J2" s="6"/>
      <c r="K2" s="6"/>
    </row>
    <row r="3" spans="1:11" ht="15.75" x14ac:dyDescent="0.25">
      <c r="A3" s="1"/>
      <c r="B3" s="3" t="s">
        <v>1</v>
      </c>
      <c r="C3" s="3" t="s">
        <v>34</v>
      </c>
      <c r="D3" s="3"/>
      <c r="E3" s="6">
        <v>48072.22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 x14ac:dyDescent="0.2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 x14ac:dyDescent="0.2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 x14ac:dyDescent="0.25">
      <c r="A7" s="1" t="s">
        <v>3</v>
      </c>
      <c r="B7" s="6">
        <v>1094.94</v>
      </c>
      <c r="C7" s="1">
        <v>819.87</v>
      </c>
      <c r="D7" s="1"/>
      <c r="E7" s="1">
        <v>1495.99</v>
      </c>
      <c r="F7" s="1"/>
      <c r="G7" s="1">
        <f>SUM(E7:F7)</f>
        <v>1495.99</v>
      </c>
      <c r="H7" s="1" t="s">
        <v>37</v>
      </c>
      <c r="I7" s="1"/>
      <c r="J7" s="6"/>
      <c r="K7" s="6"/>
    </row>
    <row r="8" spans="1:11" ht="15.75" x14ac:dyDescent="0.25">
      <c r="A8" s="1" t="s">
        <v>4</v>
      </c>
      <c r="B8" s="6">
        <v>1094.94</v>
      </c>
      <c r="C8" s="1">
        <v>1103.19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5</v>
      </c>
      <c r="B9" s="6">
        <v>1094.94</v>
      </c>
      <c r="C9" s="1">
        <v>1359.87</v>
      </c>
      <c r="D9" s="1">
        <v>450</v>
      </c>
      <c r="E9" s="1"/>
      <c r="F9" s="1"/>
      <c r="G9" s="1">
        <f>SUM(D9:F9)</f>
        <v>450</v>
      </c>
      <c r="H9" s="1" t="s">
        <v>35</v>
      </c>
      <c r="I9" s="1"/>
      <c r="J9" s="6"/>
      <c r="K9" s="6"/>
    </row>
    <row r="10" spans="1:11" ht="15.75" x14ac:dyDescent="0.25">
      <c r="A10" s="1" t="s">
        <v>6</v>
      </c>
      <c r="B10" s="6">
        <v>1094.94</v>
      </c>
      <c r="C10" s="1">
        <v>819.86</v>
      </c>
      <c r="D10" s="1"/>
      <c r="E10" s="1"/>
      <c r="F10" s="6"/>
      <c r="G10" s="6"/>
      <c r="H10" s="1"/>
      <c r="I10" s="1"/>
      <c r="J10" s="6"/>
      <c r="K10" s="6"/>
    </row>
    <row r="11" spans="1:11" ht="15.75" x14ac:dyDescent="0.25">
      <c r="A11" s="1" t="s">
        <v>7</v>
      </c>
      <c r="B11" s="6">
        <v>1094.94</v>
      </c>
      <c r="C11" s="1">
        <v>819.54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8</v>
      </c>
      <c r="B12" s="6">
        <v>1094.94</v>
      </c>
      <c r="C12" s="1">
        <v>819.86</v>
      </c>
      <c r="D12" s="3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17</v>
      </c>
      <c r="B13" s="6">
        <v>1094.94</v>
      </c>
      <c r="C13" s="1">
        <v>819.87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4" t="s">
        <v>18</v>
      </c>
      <c r="B14" s="6">
        <v>1094.94</v>
      </c>
      <c r="C14" s="1">
        <v>1819.87</v>
      </c>
      <c r="D14" s="1"/>
      <c r="E14" s="1"/>
      <c r="F14" s="1"/>
      <c r="G14" s="3"/>
      <c r="H14" s="1"/>
      <c r="I14" s="1"/>
      <c r="J14" s="6"/>
      <c r="K14" s="6"/>
    </row>
    <row r="15" spans="1:11" ht="15.75" x14ac:dyDescent="0.25">
      <c r="A15" s="1" t="s">
        <v>19</v>
      </c>
      <c r="B15" s="6">
        <v>1094.94</v>
      </c>
      <c r="C15" s="1">
        <v>1470.2</v>
      </c>
      <c r="D15" s="1"/>
      <c r="E15" s="1"/>
      <c r="F15" s="1"/>
      <c r="G15" s="3"/>
      <c r="H15" s="1"/>
      <c r="I15" s="1"/>
      <c r="J15" s="6"/>
      <c r="K15" s="6"/>
    </row>
    <row r="16" spans="1:11" ht="15.75" x14ac:dyDescent="0.25">
      <c r="A16" s="1" t="s">
        <v>20</v>
      </c>
      <c r="B16" s="6">
        <v>1094.94</v>
      </c>
      <c r="C16" s="1">
        <v>819.87</v>
      </c>
      <c r="D16" s="1"/>
      <c r="E16" s="1"/>
      <c r="F16" s="1"/>
      <c r="G16" s="3"/>
      <c r="H16" s="1"/>
      <c r="I16" s="1"/>
      <c r="J16" s="6"/>
      <c r="K16" s="6"/>
    </row>
    <row r="17" spans="1:11" ht="15.75" x14ac:dyDescent="0.25">
      <c r="A17" s="1" t="s">
        <v>21</v>
      </c>
      <c r="B17" s="6">
        <v>1094.94</v>
      </c>
      <c r="C17" s="6">
        <v>1369.87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22</v>
      </c>
      <c r="B18" s="6">
        <v>1094.94</v>
      </c>
      <c r="C18" s="1">
        <v>1914.7</v>
      </c>
      <c r="D18" s="1"/>
      <c r="E18" s="1"/>
      <c r="F18" s="1">
        <v>838</v>
      </c>
      <c r="G18" s="3">
        <f>SUM(F18)</f>
        <v>838</v>
      </c>
      <c r="H18" s="1" t="s">
        <v>36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23</v>
      </c>
      <c r="B21" s="4">
        <f>SUM(B7:B20)</f>
        <v>13139.280000000004</v>
      </c>
      <c r="C21" s="4">
        <f>SUM(C7:C20)</f>
        <v>13956.570000000003</v>
      </c>
      <c r="D21" s="4">
        <f>SUM(D9:D20)</f>
        <v>450</v>
      </c>
      <c r="E21" s="4">
        <f>SUM(E7:E20)</f>
        <v>1495.99</v>
      </c>
      <c r="F21" s="4">
        <f>SUM(F18:F20)</f>
        <v>838</v>
      </c>
      <c r="G21" s="4">
        <f>SUM(G7:G20)</f>
        <v>2783.99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>
        <v>59244.800000000003</v>
      </c>
      <c r="F23" s="6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25</v>
      </c>
      <c r="B25" s="7"/>
      <c r="C25" s="7"/>
      <c r="D25" s="7" t="s">
        <v>32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26</v>
      </c>
      <c r="D27" t="s">
        <v>27</v>
      </c>
    </row>
    <row r="28" spans="1:11" x14ac:dyDescent="0.25">
      <c r="A28" t="s">
        <v>28</v>
      </c>
      <c r="D28" t="s">
        <v>29</v>
      </c>
    </row>
    <row r="31" spans="1:11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2023-02-13T09:09:19Z</cp:lastPrinted>
  <dcterms:created xsi:type="dcterms:W3CDTF">2018-07-09T09:15:04Z</dcterms:created>
  <dcterms:modified xsi:type="dcterms:W3CDTF">2023-02-13T09:10:02Z</dcterms:modified>
</cp:coreProperties>
</file>