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C21" i="1"/>
  <c r="B21" i="1" l="1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<sst xmlns="http://schemas.openxmlformats.org/spreadsheetml/2006/main" count="38" uniqueCount="37">
  <si>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</si>
  <si>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</si>
  <si>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</si>
  <si>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</si>
  <si>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</si>
  <si>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</si>
  <si>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</si>
  <si>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</si>
  <si>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</si>
  <si>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</si>
  <si>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</si>
  <si>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</si>
  <si>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</si>
  <si>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</si>
  <si>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</si>
  <si>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</si>
  <si>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</si>
  <si>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</si>
  <si>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</si>
  <si>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</si>
  <si>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</si>
  <si>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</si>
  <si>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</si>
  <si>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</si>
  <si>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</si>
  <si>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</si>
  <si>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</si>
  <si>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</si>
  <si>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</si>
  <si>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</si>
  <si>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</si>
  <si>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по ул Советская №219</t>
  </si>
  <si>
    <t>Остаток денеж. Средств на 01,10,2019</t>
  </si>
  <si>
    <t>Куров А. В.</t>
  </si>
  <si>
    <t>01,01,2022</t>
  </si>
  <si>
    <t xml:space="preserve"> </t>
  </si>
  <si>
    <t>УСН 6% налог с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</si>
</sst>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14" fontId="1" fillId="0" borderId="1" xfId="0" applyNumberFormat="1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I30" sqref="I30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4257812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270.2</v>
      </c>
      <c r="I2" s="1" t="s">
        <v>29</v>
      </c>
      <c r="J2" s="6"/>
      <c r="K2" s="6"/>
    </row>
    <row r="3" spans="1:12" ht="15.75" x14ac:dyDescent="0.25">
      <c r="A3" s="1"/>
      <c r="B3" s="3" t="s">
        <v>1</v>
      </c>
      <c r="C3" s="3" t="s">
        <v>34</v>
      </c>
      <c r="D3" s="3"/>
      <c r="E3" s="3">
        <v>20820.38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1134.8399999999999</v>
      </c>
      <c r="C7" s="1" t="s">
        <v>35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1134.8399999999999</v>
      </c>
      <c r="C8" s="1">
        <v>719.04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1134.8399999999999</v>
      </c>
      <c r="C9" s="1">
        <v>861.93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1134.8399999999999</v>
      </c>
      <c r="C10" s="1">
        <v>719.52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1134.8399999999999</v>
      </c>
      <c r="C11" s="1">
        <v>718.62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1134.8399999999999</v>
      </c>
      <c r="C12" s="6">
        <v>572.91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1134.8399999999999</v>
      </c>
      <c r="C13" s="1">
        <v>572.91999999999996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1134.8399999999999</v>
      </c>
      <c r="C14" s="1">
        <v>572.91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1134.8399999999999</v>
      </c>
      <c r="C15" s="1">
        <v>572.91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18</v>
      </c>
      <c r="B16" s="6">
        <v>1134.8399999999999</v>
      </c>
      <c r="C16" s="1">
        <v>572.91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1134.8399999999999</v>
      </c>
      <c r="C17" s="1">
        <v>572.91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1134.8399999999999</v>
      </c>
      <c r="C18" s="6">
        <v>716.97</v>
      </c>
      <c r="D18" s="6"/>
      <c r="E18" s="6"/>
      <c r="F18" s="6">
        <v>430</v>
      </c>
      <c r="G18" s="4">
        <f>SUM(F18)</f>
        <v>430</v>
      </c>
      <c r="H18" s="6" t="s">
        <v>36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13618.08</v>
      </c>
      <c r="C21" s="4">
        <f>SUM(C7:C20)</f>
        <v>7173.5499999999993</v>
      </c>
      <c r="D21" s="4"/>
      <c r="E21" s="4"/>
      <c r="F21" s="4"/>
      <c r="G21" s="4">
        <v>430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32</v>
      </c>
      <c r="B23" s="4"/>
      <c r="C23" s="10">
        <v>44927</v>
      </c>
      <c r="D23" s="4"/>
      <c r="E23" s="4">
        <v>27563.93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33</v>
      </c>
      <c r="E25" s="7"/>
      <c r="F25" s="11"/>
      <c r="G25" s="11"/>
      <c r="H25" s="11"/>
      <c r="I25" s="11"/>
      <c r="J25" s="11"/>
      <c r="K25" s="11"/>
    </row>
    <row r="26" spans="1:11" x14ac:dyDescent="0.25">
      <c r="A26" s="7"/>
      <c r="B26" s="7"/>
      <c r="C26" s="7"/>
      <c r="D26" s="7"/>
      <c r="E26" s="7"/>
      <c r="F26" s="11"/>
      <c r="G26" s="11"/>
      <c r="H26" s="11"/>
      <c r="I26" s="11"/>
      <c r="J26" s="11"/>
      <c r="K26" s="11"/>
    </row>
    <row r="27" spans="1:11" x14ac:dyDescent="0.25">
      <c r="A27" t="s">
        <v>24</v>
      </c>
      <c r="D27" t="s">
        <v>25</v>
      </c>
      <c r="F27" s="7"/>
      <c r="G27" s="7"/>
      <c r="H27" s="7"/>
      <c r="I27" s="7"/>
      <c r="J27" s="7"/>
      <c r="K27" s="7"/>
    </row>
    <row r="28" spans="1:11" x14ac:dyDescent="0.25">
      <c r="A28" t="s">
        <v>26</v>
      </c>
      <c r="D28" t="s">
        <v>27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28</v>
      </c>
      <c r="F31" s="7"/>
      <c r="G31" s="7"/>
      <c r="H31" s="7"/>
      <c r="I31" s="7"/>
      <c r="J31" s="7"/>
      <c r="K31" s="7"/>
    </row>
    <row r="32" spans="1:11" x14ac:dyDescent="0.25">
      <c r="F32" s="7"/>
      <c r="G32" s="7"/>
      <c r="H32" s="7"/>
      <c r="I32" s="7"/>
      <c r="J32" s="7"/>
      <c r="K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2023-03-13T02:50:16Z</cp:lastPrinted>
  <dcterms:created xsi:type="dcterms:W3CDTF">2018-07-09T09:15:04Z</dcterms:created>
  <dcterms:modified xsi:type="dcterms:W3CDTF">2023-03-13T02:50:40Z</dcterms:modified>
</cp:coreProperties>
</file>