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G19" i="1"/>
  <c r="G15" i="1"/>
  <c r="G8" i="1"/>
  <c r="G9" i="1"/>
  <c r="G10" i="1"/>
  <c r="C21" i="1" l="1"/>
  <c r="B21" i="1" l="1"/>
</calcChain>
</file>

<file path=xl/sharedStrings.xml><?xml version="1.0" encoding="utf-8"?>
<sst xmlns="http://schemas.openxmlformats.org/spreadsheetml/2006/main" count="41" uniqueCount="40">
  <si>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</si>
  <si>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</si>
  <si>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</si>
  <si>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</si>
  <si>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</si>
  <si>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</si>
  <si>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</si>
  <si>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</si>
  <si>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</si>
  <si>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</si>
  <si>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</si>
  <si>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</si>
  <si>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</si>
  <si>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</si>
  <si>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</si>
  <si>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</si>
  <si>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</si>
  <si>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</si>
  <si>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</si>
  <si>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</si>
  <si>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</si>
  <si>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</si>
  <si>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</si>
  <si>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</si>
  <si>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</si>
  <si>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</si>
  <si>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</si>
  <si>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</si>
  <si>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</si>
  <si>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</si>
  <si>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№231</t>
  </si>
  <si>
    <t xml:space="preserve">Остаток на 01,01,2020    </t>
  </si>
  <si>
    <t>Остаток денеж. Средств на 01,01,2021</t>
  </si>
  <si>
    <t>Куров А. В.</t>
  </si>
  <si>
    <t>01,01,2022</t>
  </si>
  <si>
    <t>01.01.2023г.</t>
  </si>
  <si>
    <t>ремонт крышки канализации</t>
  </si>
  <si>
    <t>ремонт в подъезде</t>
  </si>
  <si>
    <t>ремонт подъездов, ремонт крышки теплосчетчика</t>
  </si>
  <si>
    <t>ремонт выключателя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</si>
</sst>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30" sqref="P30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618.30999999999995</v>
      </c>
      <c r="I2" s="1" t="s">
        <v>28</v>
      </c>
      <c r="J2" s="6"/>
      <c r="K2" s="6"/>
    </row>
    <row r="3" spans="1:13" ht="15.75" x14ac:dyDescent="0.25">
      <c r="A3" s="1"/>
      <c r="B3" s="3" t="s">
        <v>31</v>
      </c>
      <c r="C3" s="3" t="s">
        <v>34</v>
      </c>
      <c r="D3" s="3"/>
      <c r="E3" s="4">
        <v>47441.35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2596.9</v>
      </c>
      <c r="C7" s="1">
        <v>1975.39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2596.9</v>
      </c>
      <c r="C8" s="1">
        <v>3743.75</v>
      </c>
      <c r="D8" s="1">
        <v>506</v>
      </c>
      <c r="E8" s="1"/>
      <c r="F8" s="1"/>
      <c r="G8" s="1">
        <f>SUM(D8:F8)</f>
        <v>506</v>
      </c>
      <c r="H8" s="1" t="s">
        <v>36</v>
      </c>
      <c r="I8" s="1"/>
      <c r="J8" s="6"/>
      <c r="K8" s="6"/>
    </row>
    <row r="9" spans="1:13" ht="15.75" x14ac:dyDescent="0.25">
      <c r="A9" s="1" t="s">
        <v>4</v>
      </c>
      <c r="B9" s="6">
        <v>2596.9</v>
      </c>
      <c r="C9" s="1">
        <v>1785.19</v>
      </c>
      <c r="D9" s="1">
        <v>2510</v>
      </c>
      <c r="E9" s="1"/>
      <c r="F9" s="1"/>
      <c r="G9" s="1">
        <f>SUM(D9:F9)</f>
        <v>2510</v>
      </c>
      <c r="H9" s="1" t="s">
        <v>37</v>
      </c>
      <c r="I9" s="1"/>
      <c r="J9" s="6"/>
      <c r="K9" s="6"/>
    </row>
    <row r="10" spans="1:13" ht="15.75" x14ac:dyDescent="0.25">
      <c r="A10" s="1" t="s">
        <v>5</v>
      </c>
      <c r="B10" s="6">
        <v>2596.9</v>
      </c>
      <c r="C10" s="1">
        <v>2994.99</v>
      </c>
      <c r="D10" s="1">
        <v>1406.37</v>
      </c>
      <c r="E10" s="1">
        <v>47945.19</v>
      </c>
      <c r="F10" s="6"/>
      <c r="G10" s="6">
        <f>SUM(D10:F10)</f>
        <v>49351.560000000005</v>
      </c>
      <c r="H10" s="12" t="s">
        <v>38</v>
      </c>
      <c r="I10" s="1"/>
      <c r="J10" s="8"/>
      <c r="K10" s="8"/>
      <c r="L10" s="9"/>
    </row>
    <row r="11" spans="1:13" ht="15.75" x14ac:dyDescent="0.25">
      <c r="A11" s="1" t="s">
        <v>6</v>
      </c>
      <c r="B11" s="6">
        <v>2596.9</v>
      </c>
      <c r="C11" s="1">
        <v>1509.86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2596.9</v>
      </c>
      <c r="C12" s="6">
        <v>3128.14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14</v>
      </c>
      <c r="B13" s="6">
        <v>2596.9</v>
      </c>
      <c r="C13" s="1">
        <v>1829.56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2596.9</v>
      </c>
      <c r="C14" s="1">
        <v>2540.7199999999998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2596.9</v>
      </c>
      <c r="C15" s="1">
        <v>1885.19</v>
      </c>
      <c r="D15" s="1">
        <v>47</v>
      </c>
      <c r="E15" s="1"/>
      <c r="F15" s="1"/>
      <c r="G15" s="3">
        <f>SUM(D15:F15)</f>
        <v>47</v>
      </c>
      <c r="H15" s="1" t="s">
        <v>39</v>
      </c>
      <c r="I15" s="1"/>
      <c r="J15" s="6"/>
      <c r="K15" s="8"/>
    </row>
    <row r="16" spans="1:13" ht="15.75" x14ac:dyDescent="0.25">
      <c r="A16" s="1" t="s">
        <v>17</v>
      </c>
      <c r="B16" s="6">
        <v>2596.9</v>
      </c>
      <c r="C16" s="1">
        <v>2021.22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2596.9</v>
      </c>
      <c r="C17" s="1">
        <v>1871.44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2596.9</v>
      </c>
      <c r="C18" s="6">
        <v>2610.12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1674</v>
      </c>
      <c r="G19" s="3">
        <f>SUM(F19)</f>
        <v>1674</v>
      </c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31162.800000000007</v>
      </c>
      <c r="C21" s="4">
        <f>SUM(C7:C20)</f>
        <v>27895.57</v>
      </c>
      <c r="D21" s="6">
        <f>SUM(D7:D20)</f>
        <v>4469.37</v>
      </c>
      <c r="E21" s="6">
        <f>SUM(E9:E20)</f>
        <v>47945.19</v>
      </c>
      <c r="F21" s="6">
        <f>SUM(F18:F20)</f>
        <v>1674</v>
      </c>
      <c r="G21" s="6">
        <f>SUM(G7:G20)</f>
        <v>54088.560000000005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8.75" x14ac:dyDescent="0.3">
      <c r="A23" s="4" t="s">
        <v>32</v>
      </c>
      <c r="B23" s="4"/>
      <c r="C23" s="4" t="s">
        <v>35</v>
      </c>
      <c r="D23" s="4"/>
      <c r="E23" s="14">
        <v>21248.36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15"/>
      <c r="G25" s="15"/>
      <c r="H25" s="15"/>
      <c r="I25" s="15"/>
      <c r="J25" s="15"/>
      <c r="K25" s="15"/>
    </row>
    <row r="26" spans="1:11" x14ac:dyDescent="0.25">
      <c r="F26" s="15"/>
      <c r="G26" s="15"/>
      <c r="H26" s="15"/>
      <c r="I26" s="15"/>
      <c r="J26" s="15"/>
      <c r="K26" s="15"/>
    </row>
    <row r="27" spans="1:11" x14ac:dyDescent="0.25">
      <c r="A27" s="7" t="s">
        <v>22</v>
      </c>
      <c r="B27" s="7"/>
      <c r="C27" s="7"/>
      <c r="D27" s="7" t="s">
        <v>33</v>
      </c>
      <c r="E27" s="7"/>
      <c r="F27" s="6"/>
      <c r="G27" s="6"/>
      <c r="H27" s="6"/>
      <c r="I27" s="6"/>
      <c r="J27" s="6"/>
      <c r="K27" s="6"/>
    </row>
    <row r="28" spans="1:11" x14ac:dyDescent="0.25">
      <c r="A28" s="7"/>
      <c r="B28" s="7"/>
      <c r="C28" s="7"/>
      <c r="D28" s="7"/>
      <c r="E28" s="7"/>
      <c r="F28" s="6"/>
      <c r="G28" s="6"/>
      <c r="H28" s="6"/>
      <c r="I28" s="6"/>
      <c r="J28" s="6"/>
      <c r="K28" s="6"/>
    </row>
    <row r="29" spans="1:11" x14ac:dyDescent="0.25">
      <c r="A29" t="s">
        <v>23</v>
      </c>
      <c r="D29" t="s">
        <v>24</v>
      </c>
      <c r="F29" s="6"/>
      <c r="G29" s="6"/>
      <c r="H29" s="6"/>
      <c r="I29" s="6"/>
      <c r="J29" s="6"/>
      <c r="K29" s="6"/>
    </row>
    <row r="30" spans="1:11" x14ac:dyDescent="0.25">
      <c r="A30" t="s">
        <v>25</v>
      </c>
      <c r="D30" t="s">
        <v>26</v>
      </c>
      <c r="F30" s="6"/>
      <c r="G30" s="6"/>
      <c r="H30" s="6"/>
      <c r="I30" s="6"/>
      <c r="J30" s="6"/>
      <c r="K30" s="6"/>
    </row>
    <row r="31" spans="1:11" x14ac:dyDescent="0.25"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  <row r="33" spans="1:11" x14ac:dyDescent="0.25">
      <c r="A33" t="s">
        <v>27</v>
      </c>
      <c r="F33" s="7"/>
      <c r="G33" s="7"/>
      <c r="H33" s="7"/>
      <c r="I33" s="7"/>
      <c r="J33" s="7"/>
      <c r="K33" s="7"/>
    </row>
    <row r="34" spans="1:11" x14ac:dyDescent="0.25">
      <c r="F34" s="7"/>
      <c r="G34" s="7"/>
      <c r="H34" s="7"/>
      <c r="I34" s="7"/>
      <c r="J34" s="7"/>
      <c r="K34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2023-03-13T03:45:32Z</cp:lastPrinted>
  <dcterms:created xsi:type="dcterms:W3CDTF">2018-07-09T09:15:04Z</dcterms:created>
  <dcterms:modified xsi:type="dcterms:W3CDTF">2023-03-13T03:46:18Z</dcterms:modified>
</cp:coreProperties>
</file>