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G9" i="1"/>
  <c r="G17" i="1"/>
  <c r="E20" i="1" l="1"/>
  <c r="D20" i="1"/>
  <c r="G20" i="1" s="1"/>
  <c r="C20" i="1"/>
  <c r="B20" i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<sst xmlns="http://schemas.openxmlformats.org/spreadsheetml/2006/main" count="38" uniqueCount="37">
  <si>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</si>
  <si>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</si>
  <si>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январь</t>
  </si>
  <si>
    <t>февраль</t>
  </si>
  <si>
    <t>март</t>
  </si>
  <si>
    <t>апрель</t>
  </si>
  <si>
    <t>май</t>
  </si>
  <si>
    <t>июнь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</si>
  <si>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</si>
  <si>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</si>
  <si>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</si>
  <si>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</si>
  <si>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</si>
  <si>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</si>
  <si>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</si>
  <si>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</si>
  <si>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</si>
  <si>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</si>
  <si>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</si>
  <si>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</si>
  <si>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</si>
  <si>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</si>
  <si>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</si>
  <si>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</si>
  <si>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</si>
  <si>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</si>
  <si>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</si>
  <si>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</si>
  <si>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</si>
  <si>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Лицевой счет по ул. Советская №233</t>
  </si>
  <si>
    <t>Принято</t>
  </si>
  <si>
    <t>1522,2 кв.м.</t>
  </si>
  <si>
    <t>Куров А. В.</t>
  </si>
  <si>
    <t>Остаток денежных средств по тек рем по состоянию на 01,01,2023</t>
  </si>
  <si>
    <t>01,01,2022</t>
  </si>
  <si>
    <t>частичный ремонт в подъездах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</si>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</sst>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28" sqref="J28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3" ht="23.25" x14ac:dyDescent="0.35">
      <c r="A1" s="1"/>
      <c r="B1" s="8" t="s">
        <v>29</v>
      </c>
      <c r="C1" s="2"/>
      <c r="D1" s="2"/>
      <c r="E1" s="2"/>
      <c r="F1" s="2"/>
      <c r="G1" s="2"/>
      <c r="H1" s="1" t="s">
        <v>31</v>
      </c>
      <c r="I1" s="5"/>
    </row>
    <row r="2" spans="1:13" ht="15.75" x14ac:dyDescent="0.25">
      <c r="A2" s="1"/>
      <c r="B2" s="2" t="s">
        <v>0</v>
      </c>
      <c r="C2" s="2"/>
      <c r="D2" s="2"/>
      <c r="E2" s="1"/>
      <c r="F2" s="1"/>
      <c r="G2" s="1"/>
      <c r="H2" s="1"/>
      <c r="I2" s="1"/>
      <c r="J2" s="4"/>
    </row>
    <row r="3" spans="1:13" ht="15.75" x14ac:dyDescent="0.25">
      <c r="A3" s="1"/>
      <c r="B3" s="2" t="s">
        <v>1</v>
      </c>
      <c r="C3" s="2" t="s">
        <v>34</v>
      </c>
      <c r="D3" s="3">
        <v>244432.35</v>
      </c>
      <c r="E3" s="2"/>
      <c r="F3" s="1"/>
      <c r="G3" s="1"/>
      <c r="H3" s="1"/>
      <c r="I3" s="1"/>
      <c r="J3" s="4"/>
    </row>
    <row r="4" spans="1:13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3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3" ht="15.75" x14ac:dyDescent="0.25">
      <c r="A6" s="1" t="s">
        <v>2</v>
      </c>
      <c r="B6" s="4">
        <v>6393.24</v>
      </c>
      <c r="C6" s="1">
        <v>7345.44</v>
      </c>
      <c r="D6" s="1"/>
      <c r="E6" s="1"/>
      <c r="F6" s="1"/>
      <c r="G6" s="1"/>
      <c r="H6" s="10"/>
      <c r="I6" s="10"/>
      <c r="J6" s="10"/>
      <c r="K6" s="11"/>
      <c r="L6" s="11"/>
      <c r="M6" s="11"/>
    </row>
    <row r="7" spans="1:13" ht="15.75" x14ac:dyDescent="0.25">
      <c r="A7" s="1" t="s">
        <v>3</v>
      </c>
      <c r="B7" s="4">
        <v>6393.24</v>
      </c>
      <c r="C7" s="1">
        <v>4565.09</v>
      </c>
      <c r="D7" s="1"/>
      <c r="E7" s="1"/>
      <c r="F7" s="1"/>
      <c r="G7" s="1"/>
      <c r="H7" s="1"/>
      <c r="I7" s="1"/>
      <c r="J7" s="4"/>
    </row>
    <row r="8" spans="1:13" ht="15.75" x14ac:dyDescent="0.25">
      <c r="A8" s="1" t="s">
        <v>4</v>
      </c>
      <c r="B8" s="4">
        <v>6393.24</v>
      </c>
      <c r="C8" s="4">
        <v>6612.98</v>
      </c>
      <c r="D8" s="1"/>
      <c r="E8" s="1"/>
      <c r="F8" s="1"/>
      <c r="G8" s="1"/>
      <c r="H8" s="1"/>
      <c r="I8" s="1"/>
      <c r="J8" s="4"/>
    </row>
    <row r="9" spans="1:13" ht="15.75" x14ac:dyDescent="0.25">
      <c r="A9" s="1" t="s">
        <v>5</v>
      </c>
      <c r="B9" s="4">
        <v>6393.24</v>
      </c>
      <c r="C9" s="1">
        <v>5265.3</v>
      </c>
      <c r="D9" s="1">
        <v>2490</v>
      </c>
      <c r="E9" s="1">
        <v>7887</v>
      </c>
      <c r="F9" s="1"/>
      <c r="G9" s="1">
        <f>SUM(D9:F9)</f>
        <v>10377</v>
      </c>
      <c r="H9" s="1" t="s">
        <v>35</v>
      </c>
      <c r="I9" s="1"/>
      <c r="J9" s="4"/>
    </row>
    <row r="10" spans="1:13" ht="15.75" x14ac:dyDescent="0.25">
      <c r="A10" s="1" t="s">
        <v>6</v>
      </c>
      <c r="B10" s="4">
        <v>6393.24</v>
      </c>
      <c r="C10" s="1">
        <v>4674.9399999999996</v>
      </c>
      <c r="D10" s="1"/>
      <c r="E10" s="1"/>
      <c r="F10" s="1"/>
      <c r="G10" s="1"/>
      <c r="H10" s="1"/>
      <c r="I10" s="1"/>
      <c r="J10" s="4"/>
    </row>
    <row r="11" spans="1:13" ht="15.75" x14ac:dyDescent="0.25">
      <c r="A11" s="1" t="s">
        <v>7</v>
      </c>
      <c r="B11" s="4">
        <v>6393.24</v>
      </c>
      <c r="C11" s="1">
        <v>5414.2</v>
      </c>
      <c r="D11" s="1"/>
      <c r="E11" s="1"/>
      <c r="F11" s="1"/>
      <c r="G11" s="1"/>
      <c r="H11" s="1"/>
      <c r="I11" s="1"/>
      <c r="J11" s="4"/>
    </row>
    <row r="12" spans="1:13" ht="15.75" x14ac:dyDescent="0.25">
      <c r="A12" s="1" t="s">
        <v>10</v>
      </c>
      <c r="B12" s="4">
        <v>6393.24</v>
      </c>
      <c r="C12" s="1">
        <v>4562.53</v>
      </c>
      <c r="D12" s="1"/>
      <c r="E12" s="1"/>
      <c r="F12" s="1"/>
      <c r="G12" s="1"/>
      <c r="H12" s="1"/>
      <c r="I12" s="1"/>
      <c r="J12" s="4"/>
    </row>
    <row r="13" spans="1:13" ht="15.75" x14ac:dyDescent="0.25">
      <c r="A13" s="2" t="s">
        <v>11</v>
      </c>
      <c r="B13" s="4">
        <v>6393.24</v>
      </c>
      <c r="C13" s="1">
        <v>5972.7</v>
      </c>
      <c r="D13" s="2"/>
      <c r="E13" s="1"/>
      <c r="F13" s="1"/>
      <c r="G13" s="1"/>
      <c r="H13" s="1"/>
      <c r="I13" s="1"/>
      <c r="J13" s="4"/>
    </row>
    <row r="14" spans="1:13" ht="15.75" x14ac:dyDescent="0.25">
      <c r="A14" s="1" t="s">
        <v>12</v>
      </c>
      <c r="B14" s="4">
        <v>6393.24</v>
      </c>
      <c r="C14" s="1">
        <v>4830.47</v>
      </c>
      <c r="D14" s="1"/>
      <c r="E14" s="1"/>
      <c r="F14" s="1"/>
      <c r="G14" s="1"/>
      <c r="H14" s="1"/>
      <c r="I14" s="1"/>
      <c r="J14" s="4"/>
    </row>
    <row r="15" spans="1:13" ht="15.75" x14ac:dyDescent="0.25">
      <c r="A15" s="3" t="s">
        <v>13</v>
      </c>
      <c r="B15" s="4">
        <v>6393.24</v>
      </c>
      <c r="C15" s="1">
        <v>4146.66</v>
      </c>
      <c r="D15" s="1"/>
      <c r="E15" s="1"/>
      <c r="F15" s="1"/>
      <c r="G15" s="1"/>
      <c r="H15" s="1"/>
      <c r="I15" s="1"/>
      <c r="J15" s="4"/>
    </row>
    <row r="16" spans="1:13" ht="15.75" x14ac:dyDescent="0.25">
      <c r="A16" s="1" t="s">
        <v>14</v>
      </c>
      <c r="B16" s="4">
        <v>6393.24</v>
      </c>
      <c r="C16" s="1">
        <v>6382.51</v>
      </c>
      <c r="D16" s="1"/>
      <c r="E16" s="1"/>
      <c r="F16" s="1"/>
      <c r="G16" s="1"/>
      <c r="H16" s="1"/>
      <c r="I16" s="1"/>
      <c r="J16" s="4"/>
    </row>
    <row r="17" spans="1:10" ht="15.75" x14ac:dyDescent="0.25">
      <c r="A17" s="1" t="s">
        <v>15</v>
      </c>
      <c r="B17" s="4">
        <v>6393.24</v>
      </c>
      <c r="C17" s="1">
        <v>4124.08</v>
      </c>
      <c r="D17" s="1"/>
      <c r="E17" s="1"/>
      <c r="F17" s="1">
        <v>3834</v>
      </c>
      <c r="G17" s="1">
        <f>SUM(F17)</f>
        <v>3834</v>
      </c>
      <c r="H17" s="9" t="s">
        <v>36</v>
      </c>
      <c r="I17" s="9"/>
      <c r="J17" s="9"/>
    </row>
    <row r="18" spans="1:10" ht="15.75" x14ac:dyDescent="0.25">
      <c r="C18" s="1"/>
      <c r="D18" s="1"/>
      <c r="E18" s="1"/>
      <c r="F18" s="1"/>
      <c r="G18" s="1"/>
      <c r="H18" s="1"/>
      <c r="I18" s="1"/>
      <c r="J18" s="4"/>
    </row>
    <row r="19" spans="1:10" ht="15.75" x14ac:dyDescent="0.25">
      <c r="A19" s="4"/>
      <c r="B19" s="4"/>
      <c r="C19" s="4"/>
      <c r="D19" s="2"/>
      <c r="E19" s="2"/>
      <c r="F19" s="2"/>
      <c r="G19" s="2"/>
      <c r="H19" s="1"/>
      <c r="I19" s="1"/>
      <c r="J19" s="4"/>
    </row>
    <row r="20" spans="1:10" ht="15.75" x14ac:dyDescent="0.25">
      <c r="A20" s="1" t="s">
        <v>16</v>
      </c>
      <c r="B20" s="1">
        <f>SUM(B6:B17)</f>
        <v>76718.87999999999</v>
      </c>
      <c r="C20" s="1">
        <f>SUM(C6:C19)</f>
        <v>63896.9</v>
      </c>
      <c r="D20">
        <f>SUM(D7:D19)</f>
        <v>2490</v>
      </c>
      <c r="E20">
        <f>SUM(E7:E19)</f>
        <v>7887</v>
      </c>
      <c r="F20" s="2">
        <f>SUM(F17:F19)</f>
        <v>3834</v>
      </c>
      <c r="G20" s="4">
        <f>SUM(D20:F20)</f>
        <v>14211</v>
      </c>
      <c r="H20" s="4"/>
      <c r="I20" s="4"/>
      <c r="J20" s="4"/>
    </row>
    <row r="21" spans="1:10" ht="15.75" x14ac:dyDescent="0.25">
      <c r="A21" s="2" t="s">
        <v>33</v>
      </c>
      <c r="B21" s="2"/>
      <c r="C21" s="2"/>
      <c r="D21" s="2"/>
      <c r="E21" s="2"/>
      <c r="F21" s="4">
        <v>294118.25</v>
      </c>
      <c r="G21" s="3"/>
      <c r="H21" s="4"/>
      <c r="I21" s="4"/>
      <c r="J21" s="4"/>
    </row>
    <row r="24" spans="1:10" ht="15.75" x14ac:dyDescent="0.25">
      <c r="A24" s="7" t="s">
        <v>24</v>
      </c>
      <c r="D24" t="s">
        <v>32</v>
      </c>
    </row>
    <row r="25" spans="1:10" x14ac:dyDescent="0.25">
      <c r="A25" t="s">
        <v>25</v>
      </c>
      <c r="D25" t="s">
        <v>26</v>
      </c>
    </row>
    <row r="26" spans="1:10" x14ac:dyDescent="0.25">
      <c r="A26" t="s">
        <v>27</v>
      </c>
      <c r="D26" t="s">
        <v>28</v>
      </c>
    </row>
    <row r="29" spans="1:10" x14ac:dyDescent="0.25">
      <c r="A29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2023-03-13T04:36:19Z</cp:lastPrinted>
  <dcterms:created xsi:type="dcterms:W3CDTF">2018-07-09T09:15:04Z</dcterms:created>
  <dcterms:modified xsi:type="dcterms:W3CDTF">2023-03-13T04:36:27Z</dcterms:modified>
</cp:coreProperties>
</file>