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G13" i="1"/>
  <c r="G11" i="1"/>
  <c r="C21" i="1"/>
  <c r="B21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<sst xmlns="http://schemas.openxmlformats.org/spreadsheetml/2006/main" count="40" uniqueCount="39">
  <si>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</si>
  <si>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</si>
  <si>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</si>
  <si>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</si>
  <si>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</si>
  <si>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</si>
  <si>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</si>
  <si>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</si>
  <si>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</si>
  <si>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</si>
  <si>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</si>
  <si>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</si>
  <si>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</si>
  <si>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</si>
  <si>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</si>
  <si>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</si>
  <si>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</si>
  <si>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</si>
  <si>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</si>
  <si>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</si>
  <si>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</si>
  <si>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</si>
  <si>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</si>
  <si>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</si>
  <si>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</si>
  <si>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</si>
  <si>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</si>
  <si>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</si>
  <si>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</si>
  <si>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</si>
  <si>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</si>
  <si>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</si>
  <si>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№247а</t>
  </si>
  <si>
    <t>Куров А. В.</t>
  </si>
  <si>
    <t>01,01,2022</t>
  </si>
  <si>
    <t>Остаток денежных средств на 01,01,2023</t>
  </si>
  <si>
    <t>УСН налог на доход 6%</t>
  </si>
  <si>
    <t>ремонт кирпичной вентиляционной вытяжки</t>
  </si>
  <si>
    <t>космет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</si>
</sst>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32" sqref="H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670.4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4">
        <v>70113.100000000006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2815.68</v>
      </c>
      <c r="C7" s="14">
        <v>2876.92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2815.68</v>
      </c>
      <c r="C8" s="1">
        <v>2363.31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2815.68</v>
      </c>
      <c r="C9" s="1">
        <v>1795.55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2815.68</v>
      </c>
      <c r="C10" s="1">
        <v>2249.52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7</v>
      </c>
      <c r="B11" s="6">
        <v>2815.68</v>
      </c>
      <c r="C11" s="1">
        <v>1753.51</v>
      </c>
      <c r="D11" s="1"/>
      <c r="E11" s="1">
        <v>1460.37</v>
      </c>
      <c r="F11" s="1"/>
      <c r="G11" s="1">
        <f>SUM(E11:F11)</f>
        <v>1460.37</v>
      </c>
      <c r="H11" s="12" t="s">
        <v>37</v>
      </c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2815.68</v>
      </c>
      <c r="C12" s="1">
        <v>2184.16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2815.68</v>
      </c>
      <c r="C13" s="6">
        <v>3711.34</v>
      </c>
      <c r="D13" s="3">
        <v>22291</v>
      </c>
      <c r="E13" s="1">
        <v>73045.64</v>
      </c>
      <c r="F13" s="1"/>
      <c r="G13" s="1">
        <f>SUM(D13:F13)</f>
        <v>95336.639999999999</v>
      </c>
      <c r="H13" s="1" t="s">
        <v>38</v>
      </c>
      <c r="I13" s="1"/>
      <c r="J13" s="6"/>
      <c r="K13" s="8"/>
    </row>
    <row r="14" spans="1:13" ht="15.75" x14ac:dyDescent="0.25">
      <c r="A14" s="4" t="s">
        <v>16</v>
      </c>
      <c r="B14" s="6">
        <v>2815.68</v>
      </c>
      <c r="C14" s="1">
        <v>2318.85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2815.68</v>
      </c>
      <c r="C15" s="1">
        <v>3499.13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2815.68</v>
      </c>
      <c r="C16" s="1">
        <v>3125.78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2815.68</v>
      </c>
      <c r="C17" s="1">
        <v>2650.8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2815.68</v>
      </c>
      <c r="C18" s="1">
        <v>2918.83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>
        <v>1887</v>
      </c>
      <c r="G20" s="3">
        <v>1887</v>
      </c>
      <c r="H20" s="1" t="s">
        <v>36</v>
      </c>
      <c r="I20" s="1"/>
      <c r="J20" s="6"/>
      <c r="K20" s="6"/>
    </row>
    <row r="21" spans="1:11" x14ac:dyDescent="0.25">
      <c r="A21" s="6" t="s">
        <v>21</v>
      </c>
      <c r="B21" s="4">
        <f>SUM(B7:B20)</f>
        <v>33788.159999999996</v>
      </c>
      <c r="C21" s="4">
        <f>SUM(C7:C20)</f>
        <v>31447.699999999997</v>
      </c>
      <c r="D21" s="4">
        <f>SUM(D13:D20)</f>
        <v>22291</v>
      </c>
      <c r="E21" s="4">
        <f>SUM(E11:E20)</f>
        <v>74506.009999999995</v>
      </c>
      <c r="F21" s="4">
        <f>SUM(F20)</f>
        <v>1887</v>
      </c>
      <c r="G21" s="4">
        <f>SUM(G11:G20)</f>
        <v>98684.01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>
        <v>2876.79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33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2023-03-13T05:14:36Z</cp:lastPrinted>
  <dcterms:created xsi:type="dcterms:W3CDTF">2018-07-09T09:15:04Z</dcterms:created>
  <dcterms:modified xsi:type="dcterms:W3CDTF">2023-03-13T05:14:59Z</dcterms:modified>
</cp:coreProperties>
</file>