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Текущий ремонт 2022г()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1" i="1" l="1"/>
  <c r="F21" i="1"/>
  <c r="G16" i="1"/>
  <c r="G15" i="1"/>
  <c r="C21" i="1" l="1"/>
  <c r="B21" i="1" l="1"/>
</calcChain>
</file>

<file path=xl/sharedStrings.xml><?xml version="1.0" encoding="utf-8"?>
<sst xmlns="http://schemas.openxmlformats.org/spreadsheetml/2006/main" count="44" uniqueCount="43">
  <si>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</si>
  <si>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</si>
  <si>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</si>
  <si>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</si>
  <si>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</si>
  <si>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</si>
  <si>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</si>
  <si>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</si>
  <si>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</si>
  <si>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</si>
  <si>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</si>
  <si>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</si>
  <si>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</si>
  <si>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</si>
  <si>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</si>
  <si>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</si>
  <si>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</si>
  <si>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</si>
  <si>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</si>
  <si>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</si>
  <si>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</si>
  <si>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</si>
  <si>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</si>
  <si>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</si>
  <si>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</si>
  <si>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</si>
  <si>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</si>
  <si>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</si>
  <si>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</si>
  <si>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</si>
  <si>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</si>
  <si>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</si>
  <si>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счет по ул Транспортная №77</t>
  </si>
  <si>
    <t>% налог от дохода</t>
  </si>
  <si>
    <t>Остаток денежных средств на 01,01,2022г.</t>
  </si>
  <si>
    <t>Куров А. В.</t>
  </si>
  <si>
    <t>УСН 6%</t>
  </si>
  <si>
    <t>01,01,2022</t>
  </si>
  <si>
    <t>ремонт канал. Колодца</t>
  </si>
  <si>
    <t>ремонт крыши</t>
  </si>
  <si>
    <t>ремонт доводчика на дверь</t>
  </si>
  <si>
    <t>ремонт канализации, част рем. Крыши</t>
  </si>
  <si>
    <t>01,01,2023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</si>
</sst>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29" sqref="G29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403.2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37</v>
      </c>
      <c r="D3" s="3"/>
      <c r="E3" s="4">
        <v>49356.59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1693.44</v>
      </c>
      <c r="C7" s="14">
        <v>1517.3</v>
      </c>
      <c r="D7" s="1"/>
      <c r="E7" s="1"/>
      <c r="F7" s="1"/>
      <c r="G7" s="1"/>
      <c r="H7" s="1"/>
      <c r="I7" s="1"/>
      <c r="J7" s="6"/>
      <c r="K7" s="6"/>
    </row>
    <row r="8" spans="1:13" ht="15.75" x14ac:dyDescent="0.25">
      <c r="A8" s="1" t="s">
        <v>4</v>
      </c>
      <c r="B8" s="6">
        <v>1701.42</v>
      </c>
      <c r="C8" s="1">
        <v>1795.86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1701.42</v>
      </c>
      <c r="C9" s="1">
        <v>1783.68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1701.42</v>
      </c>
      <c r="C10" s="1">
        <v>1778.52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1701.42</v>
      </c>
      <c r="C11" s="1">
        <v>1708.9</v>
      </c>
      <c r="D11" s="1"/>
      <c r="E11" s="1"/>
      <c r="F11" s="1"/>
      <c r="G11" s="1"/>
      <c r="H11" s="1"/>
      <c r="I11" s="1"/>
      <c r="J11" s="1"/>
      <c r="K11" s="12"/>
      <c r="L11" s="13"/>
      <c r="M11" s="13"/>
    </row>
    <row r="12" spans="1:13" ht="15.75" x14ac:dyDescent="0.25">
      <c r="A12" s="1" t="s">
        <v>8</v>
      </c>
      <c r="B12" s="6">
        <v>1701.42</v>
      </c>
      <c r="C12" s="1">
        <v>1981.08</v>
      </c>
      <c r="D12" s="6">
        <v>390</v>
      </c>
      <c r="E12" s="6"/>
      <c r="F12" s="6"/>
      <c r="G12" s="6">
        <v>390</v>
      </c>
      <c r="H12" s="8" t="s">
        <v>38</v>
      </c>
      <c r="I12" s="8"/>
      <c r="J12" s="8"/>
      <c r="K12" s="8"/>
      <c r="L12" s="9"/>
    </row>
    <row r="13" spans="1:13" ht="15.75" x14ac:dyDescent="0.25">
      <c r="A13" s="1" t="s">
        <v>15</v>
      </c>
      <c r="B13" s="6">
        <v>1701.42</v>
      </c>
      <c r="C13" s="6">
        <v>1310.05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1701.42</v>
      </c>
      <c r="C14" s="1">
        <v>1259.98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1701.42</v>
      </c>
      <c r="C15" s="1">
        <v>1861.41</v>
      </c>
      <c r="D15" s="1">
        <v>490</v>
      </c>
      <c r="E15" s="1"/>
      <c r="F15" s="1"/>
      <c r="G15" s="3">
        <f>SUM(D15:F15)</f>
        <v>490</v>
      </c>
      <c r="H15" s="1" t="s">
        <v>39</v>
      </c>
      <c r="I15" s="1"/>
      <c r="J15" s="6"/>
      <c r="K15" s="8"/>
    </row>
    <row r="16" spans="1:13" ht="15.75" x14ac:dyDescent="0.25">
      <c r="A16" s="1" t="s">
        <v>18</v>
      </c>
      <c r="B16" s="6">
        <v>1701.42</v>
      </c>
      <c r="C16" s="1">
        <v>2151.21</v>
      </c>
      <c r="D16" s="1">
        <v>55</v>
      </c>
      <c r="E16" s="1"/>
      <c r="F16" s="1"/>
      <c r="G16" s="3">
        <f>SUM(D16:F16)</f>
        <v>55</v>
      </c>
      <c r="H16" s="1" t="s">
        <v>40</v>
      </c>
      <c r="I16" s="8"/>
      <c r="J16" s="8"/>
      <c r="K16" s="8"/>
      <c r="L16" s="9"/>
    </row>
    <row r="17" spans="1:11" ht="15.75" x14ac:dyDescent="0.25">
      <c r="A17" s="1" t="s">
        <v>19</v>
      </c>
      <c r="B17" s="6">
        <v>1701.42</v>
      </c>
      <c r="C17" s="1">
        <v>1768.25</v>
      </c>
      <c r="D17" s="1">
        <v>510</v>
      </c>
      <c r="E17" s="1"/>
      <c r="F17" s="1"/>
      <c r="G17" s="3">
        <v>510</v>
      </c>
      <c r="H17" s="8" t="s">
        <v>41</v>
      </c>
      <c r="I17" s="8"/>
      <c r="J17" s="8"/>
      <c r="K17" s="6"/>
    </row>
    <row r="18" spans="1:11" ht="15.75" x14ac:dyDescent="0.25">
      <c r="A18" s="1" t="s">
        <v>20</v>
      </c>
      <c r="B18" s="6">
        <v>1701.42</v>
      </c>
      <c r="C18" s="1">
        <v>2077.1999999999998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1260</v>
      </c>
      <c r="G19" s="3">
        <v>1260</v>
      </c>
      <c r="H19" s="1"/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 t="s">
        <v>36</v>
      </c>
      <c r="I20" s="1" t="s">
        <v>33</v>
      </c>
      <c r="J20" s="6"/>
      <c r="K20" s="6"/>
    </row>
    <row r="21" spans="1:11" x14ac:dyDescent="0.25">
      <c r="A21" s="6" t="s">
        <v>21</v>
      </c>
      <c r="B21" s="4">
        <f>SUM(B7:B20)</f>
        <v>20409.059999999998</v>
      </c>
      <c r="C21" s="4">
        <f>SUM(C7:C20)</f>
        <v>20993.439999999999</v>
      </c>
      <c r="D21" s="4">
        <f>SUM(D12:D20)</f>
        <v>1445</v>
      </c>
      <c r="E21" s="4"/>
      <c r="F21" s="4">
        <f>SUM(F19:F20)</f>
        <v>1260</v>
      </c>
      <c r="G21" s="4">
        <v>2705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 t="s">
        <v>42</v>
      </c>
      <c r="D23" s="4"/>
      <c r="E23" s="4">
        <v>67645.03</v>
      </c>
      <c r="F23" s="4"/>
      <c r="G23" s="4"/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2023-03-21T08:05:46Z</cp:lastPrinted>
  <dcterms:created xsi:type="dcterms:W3CDTF">2018-07-09T09:15:04Z</dcterms:created>
  <dcterms:modified xsi:type="dcterms:W3CDTF">2023-03-21T08:05:56Z</dcterms:modified>
</cp:coreProperties>
</file>