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D21" i="1" l="1"/>
  <c r="E21" i="1"/>
  <c r="G11" i="1"/>
  <c r="G21" i="1" s="1"/>
  <c r="G19" i="1"/>
  <c r="C21" i="1"/>
  <c r="B21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<sst xmlns="http://schemas.openxmlformats.org/spreadsheetml/2006/main" count="39" uniqueCount="38">
  <si>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</si>
  <si>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</si>
  <si>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</si>
  <si>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</si>
  <si>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</si>
  <si>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</si>
  <si>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</si>
  <si>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</si>
  <si>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</si>
  <si>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</si>
  <si>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</si>
  <si>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</si>
  <si>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</si>
  <si>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</si>
  <si>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</si>
  <si>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</si>
  <si>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</si>
  <si>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</si>
  <si>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</si>
  <si>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</si>
  <si>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</si>
  <si>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</si>
  <si>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</si>
  <si>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</si>
  <si>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</si>
  <si>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</si>
  <si>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</si>
  <si>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</si>
  <si>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</si>
  <si>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</si>
  <si>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</si>
  <si>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</si>
  <si>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 ул Трудовая №40</t>
  </si>
  <si>
    <t>Куров А.В.</t>
  </si>
  <si>
    <t>ремонт канализац. Емкости</t>
  </si>
  <si>
    <t>УСН 6% налог на доход</t>
  </si>
  <si>
    <t>Остаток денеж. Средств на 01,01,2023</t>
  </si>
  <si>
    <t>01,01,2022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</si>
</sst>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F30" sqref="F30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722.7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37</v>
      </c>
      <c r="D3" s="3"/>
      <c r="E3" s="4">
        <v>122781.28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3035.34</v>
      </c>
      <c r="C7" s="14">
        <v>2561.1999999999998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3035.34</v>
      </c>
      <c r="C8" s="1">
        <v>2048.6799999999998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3035.34</v>
      </c>
      <c r="C9" s="1">
        <v>1842.12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3035.34</v>
      </c>
      <c r="C10" s="1">
        <v>2352.12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3035.34</v>
      </c>
      <c r="C11" s="1">
        <v>2159.5500000000002</v>
      </c>
      <c r="D11" s="1">
        <v>5600</v>
      </c>
      <c r="E11" s="1">
        <v>2922.02</v>
      </c>
      <c r="F11" s="1">
        <v>1000</v>
      </c>
      <c r="G11" s="1">
        <f>SUM(D11:F11)</f>
        <v>9522.02</v>
      </c>
      <c r="H11" s="10" t="s">
        <v>34</v>
      </c>
      <c r="I11" s="10"/>
      <c r="J11" s="10"/>
      <c r="K11" s="12"/>
      <c r="L11" s="13"/>
      <c r="M11" s="13"/>
    </row>
    <row r="12" spans="1:13" ht="15.75" x14ac:dyDescent="0.25">
      <c r="A12" s="1" t="s">
        <v>8</v>
      </c>
      <c r="B12" s="6">
        <v>3035.34</v>
      </c>
      <c r="C12" s="1">
        <v>3260.55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3035.34</v>
      </c>
      <c r="C13" s="6">
        <v>3924.81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3035.34</v>
      </c>
      <c r="C14" s="1">
        <v>1773.31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3035.34</v>
      </c>
      <c r="C15" s="1">
        <v>2266.4699999999998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>
        <v>3035.34</v>
      </c>
      <c r="C16" s="1">
        <v>3324.83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3035.34</v>
      </c>
      <c r="C17" s="1">
        <v>2167.0100000000002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3035.34</v>
      </c>
      <c r="C18" s="1">
        <v>2638.93</v>
      </c>
      <c r="D18" s="6"/>
      <c r="E18" s="6"/>
      <c r="F18" s="6"/>
      <c r="G18" s="6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6">
        <v>1819</v>
      </c>
      <c r="G19" s="4">
        <f>SUM(F19)</f>
        <v>1819</v>
      </c>
      <c r="H19" s="6" t="s">
        <v>35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36424.080000000002</v>
      </c>
      <c r="C21" s="4">
        <f>SUM(C7:C20)</f>
        <v>30319.58</v>
      </c>
      <c r="D21" s="4">
        <f>SUM(D11:D20)</f>
        <v>5600</v>
      </c>
      <c r="E21" s="4">
        <f>SUM(E11:E20)</f>
        <v>2922.02</v>
      </c>
      <c r="F21" s="4">
        <f>SUM(F11:F20)</f>
        <v>2819</v>
      </c>
      <c r="G21" s="4">
        <f>SUM(G11:G20)</f>
        <v>11341.02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36</v>
      </c>
      <c r="B23" s="4"/>
      <c r="C23" s="4"/>
      <c r="D23" s="4"/>
      <c r="E23" s="4">
        <v>141759.84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33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2023-03-13T06:35:56Z</cp:lastPrinted>
  <dcterms:created xsi:type="dcterms:W3CDTF">2018-07-09T09:15:04Z</dcterms:created>
  <dcterms:modified xsi:type="dcterms:W3CDTF">2023-03-13T06:39:40Z</dcterms:modified>
</cp:coreProperties>
</file>